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Huawei\OneDrive\Desktop\"/>
    </mc:Choice>
  </mc:AlternateContent>
  <xr:revisionPtr revIDLastSave="0" documentId="13_ncr:1_{E2E0888E-D780-45C3-8FCE-C169BA87B90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Предшкольная группа" sheetId="8" r:id="rId1"/>
    <sheet name="СВОД методиста ДО по ПГ" sheetId="13" r:id="rId2"/>
    <sheet name="СВОД методиста райгорОО по ПГ " sheetId="14" r:id="rId3"/>
    <sheet name="СВОД методиста УО по ПГ" sheetId="15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4" l="1"/>
  <c r="E26" i="14"/>
  <c r="D27" i="13"/>
  <c r="E27" i="13"/>
  <c r="AX26" i="15"/>
  <c r="AW26" i="15"/>
  <c r="AV26" i="15"/>
  <c r="AU26" i="15"/>
  <c r="AT26" i="15"/>
  <c r="AS26" i="15"/>
  <c r="AR26" i="15"/>
  <c r="AQ26" i="15"/>
  <c r="AP26" i="15"/>
  <c r="AO26" i="15"/>
  <c r="AN26" i="15"/>
  <c r="AM26" i="15"/>
  <c r="AL26" i="15"/>
  <c r="AK26" i="15"/>
  <c r="AJ26" i="15"/>
  <c r="AI26" i="15"/>
  <c r="AH26" i="15"/>
  <c r="AG26" i="15"/>
  <c r="AF26" i="15"/>
  <c r="AE26" i="15"/>
  <c r="AD26" i="15"/>
  <c r="AC26" i="15"/>
  <c r="AB26" i="15"/>
  <c r="AA26" i="15"/>
  <c r="Z26" i="15"/>
  <c r="Y26" i="15"/>
  <c r="X26" i="15"/>
  <c r="X27" i="15" s="1"/>
  <c r="W26" i="15"/>
  <c r="V26" i="15"/>
  <c r="V27" i="15" s="1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C26" i="15"/>
  <c r="BC25" i="15"/>
  <c r="BD25" i="15" s="1"/>
  <c r="BA25" i="15"/>
  <c r="BB25" i="15" s="1"/>
  <c r="AY25" i="15"/>
  <c r="BC24" i="15"/>
  <c r="BD24" i="15" s="1"/>
  <c r="BA24" i="15"/>
  <c r="BB24" i="15" s="1"/>
  <c r="AY24" i="15"/>
  <c r="BE24" i="15" s="1"/>
  <c r="BF24" i="15" s="1"/>
  <c r="BC23" i="15"/>
  <c r="BD23" i="15" s="1"/>
  <c r="BA23" i="15"/>
  <c r="BB23" i="15" s="1"/>
  <c r="AY23" i="15"/>
  <c r="BC22" i="15"/>
  <c r="BD22" i="15" s="1"/>
  <c r="BA22" i="15"/>
  <c r="BB22" i="15" s="1"/>
  <c r="AY22" i="15"/>
  <c r="AZ22" i="15" s="1"/>
  <c r="BC21" i="15"/>
  <c r="BD21" i="15" s="1"/>
  <c r="BA21" i="15"/>
  <c r="BB21" i="15" s="1"/>
  <c r="AY21" i="15"/>
  <c r="AZ21" i="15" s="1"/>
  <c r="BC20" i="15"/>
  <c r="BD20" i="15" s="1"/>
  <c r="BA20" i="15"/>
  <c r="BB20" i="15" s="1"/>
  <c r="AY20" i="15"/>
  <c r="AZ20" i="15" s="1"/>
  <c r="BC19" i="15"/>
  <c r="BD19" i="15" s="1"/>
  <c r="BA19" i="15"/>
  <c r="BB19" i="15" s="1"/>
  <c r="AY19" i="15"/>
  <c r="AZ19" i="15" s="1"/>
  <c r="BC18" i="15"/>
  <c r="BD18" i="15" s="1"/>
  <c r="BA18" i="15"/>
  <c r="BB18" i="15" s="1"/>
  <c r="AY18" i="15"/>
  <c r="AZ18" i="15" s="1"/>
  <c r="BC17" i="15"/>
  <c r="BD17" i="15" s="1"/>
  <c r="BA17" i="15"/>
  <c r="BB17" i="15" s="1"/>
  <c r="AY17" i="15"/>
  <c r="AZ17" i="15" s="1"/>
  <c r="BC16" i="15"/>
  <c r="BD16" i="15" s="1"/>
  <c r="BA16" i="15"/>
  <c r="BB16" i="15" s="1"/>
  <c r="AY16" i="15"/>
  <c r="AZ16" i="15" s="1"/>
  <c r="BC15" i="15"/>
  <c r="BD15" i="15" s="1"/>
  <c r="BA15" i="15"/>
  <c r="BB15" i="15" s="1"/>
  <c r="AY15" i="15"/>
  <c r="AZ15" i="15" s="1"/>
  <c r="BC14" i="15"/>
  <c r="BD14" i="15" s="1"/>
  <c r="BA14" i="15"/>
  <c r="BB14" i="15" s="1"/>
  <c r="AY14" i="15"/>
  <c r="AZ14" i="15" s="1"/>
  <c r="BC13" i="15"/>
  <c r="BD13" i="15" s="1"/>
  <c r="BA13" i="15"/>
  <c r="BB13" i="15" s="1"/>
  <c r="AY13" i="15"/>
  <c r="AZ13" i="15" s="1"/>
  <c r="BC12" i="15"/>
  <c r="BD12" i="15" s="1"/>
  <c r="BA12" i="15"/>
  <c r="BB12" i="15" s="1"/>
  <c r="AY12" i="15"/>
  <c r="AZ12" i="15" s="1"/>
  <c r="BC11" i="15"/>
  <c r="BD11" i="15" s="1"/>
  <c r="BA11" i="15"/>
  <c r="BB11" i="15" s="1"/>
  <c r="AY11" i="15"/>
  <c r="BE11" i="15" s="1"/>
  <c r="BF11" i="15" s="1"/>
  <c r="AX26" i="14"/>
  <c r="AW26" i="14"/>
  <c r="AV26" i="14"/>
  <c r="AU26" i="14"/>
  <c r="AT26" i="14"/>
  <c r="AS26" i="14"/>
  <c r="AR26" i="14"/>
  <c r="AQ26" i="14"/>
  <c r="AP26" i="14"/>
  <c r="AO26" i="14"/>
  <c r="AN26" i="14"/>
  <c r="AM26" i="14"/>
  <c r="AL26" i="14"/>
  <c r="AK26" i="14"/>
  <c r="AJ26" i="14"/>
  <c r="AI26" i="14"/>
  <c r="AH26" i="14"/>
  <c r="AG26" i="14"/>
  <c r="AF26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C26" i="14"/>
  <c r="AW27" i="14" s="1"/>
  <c r="BC25" i="14"/>
  <c r="BD25" i="14" s="1"/>
  <c r="BA25" i="14"/>
  <c r="BB25" i="14" s="1"/>
  <c r="AZ25" i="14"/>
  <c r="AY25" i="14"/>
  <c r="BC24" i="14"/>
  <c r="BD24" i="14" s="1"/>
  <c r="BA24" i="14"/>
  <c r="BB24" i="14" s="1"/>
  <c r="AZ24" i="14"/>
  <c r="AY24" i="14"/>
  <c r="BC23" i="14"/>
  <c r="BD23" i="14" s="1"/>
  <c r="BA23" i="14"/>
  <c r="BB23" i="14" s="1"/>
  <c r="AY23" i="14"/>
  <c r="BE23" i="14" s="1"/>
  <c r="BF23" i="14" s="1"/>
  <c r="BC22" i="14"/>
  <c r="BD22" i="14" s="1"/>
  <c r="BA22" i="14"/>
  <c r="BB22" i="14" s="1"/>
  <c r="AY22" i="14"/>
  <c r="BE22" i="14" s="1"/>
  <c r="BF22" i="14" s="1"/>
  <c r="BC21" i="14"/>
  <c r="BD21" i="14" s="1"/>
  <c r="BA21" i="14"/>
  <c r="BB21" i="14" s="1"/>
  <c r="AY21" i="14"/>
  <c r="BE21" i="14" s="1"/>
  <c r="BF21" i="14" s="1"/>
  <c r="BC20" i="14"/>
  <c r="BD20" i="14" s="1"/>
  <c r="BA20" i="14"/>
  <c r="BB20" i="14" s="1"/>
  <c r="AY20" i="14"/>
  <c r="BE20" i="14" s="1"/>
  <c r="BF20" i="14" s="1"/>
  <c r="BC19" i="14"/>
  <c r="BD19" i="14" s="1"/>
  <c r="BA19" i="14"/>
  <c r="BB19" i="14" s="1"/>
  <c r="AY19" i="14"/>
  <c r="BC18" i="14"/>
  <c r="BD18" i="14" s="1"/>
  <c r="BA18" i="14"/>
  <c r="BB18" i="14" s="1"/>
  <c r="AY18" i="14"/>
  <c r="BE18" i="14" s="1"/>
  <c r="BF18" i="14" s="1"/>
  <c r="BC17" i="14"/>
  <c r="BD17" i="14" s="1"/>
  <c r="BA17" i="14"/>
  <c r="BB17" i="14" s="1"/>
  <c r="AY17" i="14"/>
  <c r="BC16" i="14"/>
  <c r="BD16" i="14" s="1"/>
  <c r="BA16" i="14"/>
  <c r="BB16" i="14" s="1"/>
  <c r="AY16" i="14"/>
  <c r="BC15" i="14"/>
  <c r="BD15" i="14" s="1"/>
  <c r="BA15" i="14"/>
  <c r="BB15" i="14" s="1"/>
  <c r="AY15" i="14"/>
  <c r="BC14" i="14"/>
  <c r="BD14" i="14" s="1"/>
  <c r="BA14" i="14"/>
  <c r="BB14" i="14" s="1"/>
  <c r="AY14" i="14"/>
  <c r="AZ14" i="14" s="1"/>
  <c r="BC13" i="14"/>
  <c r="BD13" i="14" s="1"/>
  <c r="BA13" i="14"/>
  <c r="BB13" i="14" s="1"/>
  <c r="AY13" i="14"/>
  <c r="AZ13" i="14" s="1"/>
  <c r="BC12" i="14"/>
  <c r="BD12" i="14" s="1"/>
  <c r="BA12" i="14"/>
  <c r="BB12" i="14" s="1"/>
  <c r="AY12" i="14"/>
  <c r="BC11" i="14"/>
  <c r="BD11" i="14" s="1"/>
  <c r="BA11" i="14"/>
  <c r="BB11" i="14" s="1"/>
  <c r="AY11" i="14"/>
  <c r="AZ11" i="14" s="1"/>
  <c r="BE14" i="13"/>
  <c r="BF14" i="13" s="1"/>
  <c r="BD13" i="13"/>
  <c r="BD16" i="13"/>
  <c r="BD17" i="13"/>
  <c r="BD25" i="13"/>
  <c r="BC13" i="13"/>
  <c r="BC14" i="13"/>
  <c r="BD14" i="13" s="1"/>
  <c r="BC15" i="13"/>
  <c r="BD15" i="13" s="1"/>
  <c r="BC16" i="13"/>
  <c r="BC17" i="13"/>
  <c r="BC18" i="13"/>
  <c r="BD18" i="13" s="1"/>
  <c r="BC19" i="13"/>
  <c r="BD19" i="13" s="1"/>
  <c r="BC20" i="13"/>
  <c r="BD20" i="13" s="1"/>
  <c r="BC21" i="13"/>
  <c r="BD21" i="13" s="1"/>
  <c r="BC22" i="13"/>
  <c r="BD22" i="13" s="1"/>
  <c r="BC23" i="13"/>
  <c r="BD23" i="13" s="1"/>
  <c r="BC24" i="13"/>
  <c r="BD24" i="13" s="1"/>
  <c r="BC25" i="13"/>
  <c r="BC26" i="13"/>
  <c r="BD26" i="13" s="1"/>
  <c r="BC12" i="13"/>
  <c r="BD12" i="13" s="1"/>
  <c r="BB19" i="13"/>
  <c r="BB22" i="13"/>
  <c r="BB24" i="13"/>
  <c r="BA13" i="13"/>
  <c r="BE13" i="13" s="1"/>
  <c r="BF13" i="13" s="1"/>
  <c r="BA14" i="13"/>
  <c r="BB14" i="13" s="1"/>
  <c r="BA15" i="13"/>
  <c r="BB15" i="13" s="1"/>
  <c r="BA16" i="13"/>
  <c r="BB16" i="13" s="1"/>
  <c r="BA17" i="13"/>
  <c r="BE17" i="13" s="1"/>
  <c r="BF17" i="13" s="1"/>
  <c r="BA18" i="13"/>
  <c r="BA19" i="13"/>
  <c r="BA20" i="13"/>
  <c r="BA21" i="13"/>
  <c r="BB21" i="13" s="1"/>
  <c r="BA22" i="13"/>
  <c r="BA23" i="13"/>
  <c r="BA24" i="13"/>
  <c r="BA25" i="13"/>
  <c r="BB25" i="13" s="1"/>
  <c r="BA26" i="13"/>
  <c r="BA12" i="13"/>
  <c r="BB12" i="13" s="1"/>
  <c r="AZ13" i="13"/>
  <c r="AZ17" i="13"/>
  <c r="AZ18" i="13"/>
  <c r="AZ20" i="13"/>
  <c r="AZ21" i="13"/>
  <c r="AZ23" i="13"/>
  <c r="AY13" i="13"/>
  <c r="AY14" i="13"/>
  <c r="AZ14" i="13" s="1"/>
  <c r="AY15" i="13"/>
  <c r="BE15" i="13" s="1"/>
  <c r="BF15" i="13" s="1"/>
  <c r="AY16" i="13"/>
  <c r="AZ16" i="13" s="1"/>
  <c r="AY17" i="13"/>
  <c r="AY18" i="13"/>
  <c r="AY19" i="13"/>
  <c r="BE19" i="13" s="1"/>
  <c r="BF19" i="13" s="1"/>
  <c r="AY20" i="13"/>
  <c r="AY21" i="13"/>
  <c r="BE21" i="13" s="1"/>
  <c r="BF21" i="13" s="1"/>
  <c r="AY22" i="13"/>
  <c r="AZ22" i="13" s="1"/>
  <c r="AY23" i="13"/>
  <c r="AY24" i="13"/>
  <c r="BE24" i="13" s="1"/>
  <c r="BF24" i="13" s="1"/>
  <c r="AY25" i="13"/>
  <c r="BE25" i="13" s="1"/>
  <c r="BF25" i="13" s="1"/>
  <c r="AY26" i="13"/>
  <c r="AZ26" i="13" s="1"/>
  <c r="AY12" i="13"/>
  <c r="AZ12" i="13" s="1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AS27" i="13"/>
  <c r="AT27" i="13"/>
  <c r="AU27" i="13"/>
  <c r="AV27" i="13"/>
  <c r="AW27" i="13"/>
  <c r="AX27" i="13"/>
  <c r="C27" i="13"/>
  <c r="F27" i="13"/>
  <c r="R27" i="15" l="1"/>
  <c r="AB27" i="15"/>
  <c r="P27" i="15"/>
  <c r="AZ22" i="14"/>
  <c r="BE20" i="13"/>
  <c r="BF20" i="13" s="1"/>
  <c r="AZ24" i="13"/>
  <c r="BE18" i="13"/>
  <c r="BF18" i="13" s="1"/>
  <c r="BE25" i="15"/>
  <c r="BF25" i="15" s="1"/>
  <c r="T27" i="15"/>
  <c r="AZ23" i="14"/>
  <c r="BE12" i="13"/>
  <c r="BF12" i="13" s="1"/>
  <c r="F27" i="15"/>
  <c r="BA26" i="15"/>
  <c r="BB26" i="15" s="1"/>
  <c r="AZ15" i="13"/>
  <c r="H27" i="15"/>
  <c r="Z27" i="15"/>
  <c r="BE24" i="14"/>
  <c r="BF24" i="14" s="1"/>
  <c r="AY27" i="13"/>
  <c r="BE27" i="13" s="1"/>
  <c r="BF27" i="13" s="1"/>
  <c r="AD27" i="15"/>
  <c r="AZ11" i="15"/>
  <c r="N27" i="15"/>
  <c r="AF27" i="15"/>
  <c r="J27" i="15"/>
  <c r="AZ21" i="14"/>
  <c r="BE26" i="13"/>
  <c r="BF26" i="13" s="1"/>
  <c r="L27" i="15"/>
  <c r="BE23" i="13"/>
  <c r="BF23" i="13" s="1"/>
  <c r="BE25" i="14"/>
  <c r="BF25" i="14" s="1"/>
  <c r="AH27" i="15"/>
  <c r="AJ27" i="15"/>
  <c r="AL27" i="15"/>
  <c r="AN27" i="15"/>
  <c r="AP27" i="15"/>
  <c r="AR27" i="15"/>
  <c r="AT27" i="15"/>
  <c r="AV27" i="15"/>
  <c r="AX27" i="15"/>
  <c r="I27" i="15"/>
  <c r="K27" i="15"/>
  <c r="M27" i="15"/>
  <c r="O27" i="15"/>
  <c r="Q27" i="15"/>
  <c r="S27" i="15"/>
  <c r="U27" i="15"/>
  <c r="W27" i="15"/>
  <c r="Y27" i="15"/>
  <c r="AA27" i="15"/>
  <c r="AC27" i="15"/>
  <c r="AE27" i="15"/>
  <c r="AG27" i="15"/>
  <c r="AI27" i="15"/>
  <c r="AK27" i="15"/>
  <c r="AM27" i="15"/>
  <c r="AO27" i="15"/>
  <c r="AQ27" i="15"/>
  <c r="AS27" i="15"/>
  <c r="AU27" i="15"/>
  <c r="AW27" i="15"/>
  <c r="BE12" i="14"/>
  <c r="BF12" i="14" s="1"/>
  <c r="BE16" i="14"/>
  <c r="BF16" i="14" s="1"/>
  <c r="F27" i="14"/>
  <c r="H27" i="14"/>
  <c r="J27" i="14"/>
  <c r="L27" i="14"/>
  <c r="N27" i="14"/>
  <c r="P27" i="14"/>
  <c r="R27" i="14"/>
  <c r="T27" i="14"/>
  <c r="V27" i="14"/>
  <c r="X27" i="14"/>
  <c r="Z27" i="14"/>
  <c r="AB27" i="14"/>
  <c r="AD27" i="14"/>
  <c r="AF27" i="14"/>
  <c r="AH27" i="14"/>
  <c r="AJ27" i="14"/>
  <c r="AL27" i="14"/>
  <c r="AN27" i="14"/>
  <c r="AP27" i="14"/>
  <c r="AR27" i="14"/>
  <c r="AT27" i="14"/>
  <c r="AV27" i="14"/>
  <c r="AX27" i="14"/>
  <c r="BC27" i="13"/>
  <c r="BD27" i="13" s="1"/>
  <c r="BB13" i="13"/>
  <c r="BB18" i="13"/>
  <c r="BA27" i="13"/>
  <c r="BB27" i="13" s="1"/>
  <c r="BB17" i="13"/>
  <c r="BB20" i="13"/>
  <c r="BB23" i="13"/>
  <c r="BB26" i="13"/>
  <c r="AZ25" i="13"/>
  <c r="BE22" i="13"/>
  <c r="BF22" i="13" s="1"/>
  <c r="AZ19" i="13"/>
  <c r="BE16" i="13"/>
  <c r="BF16" i="13" s="1"/>
  <c r="G28" i="13"/>
  <c r="I28" i="13"/>
  <c r="K28" i="13"/>
  <c r="M28" i="13"/>
  <c r="O28" i="13"/>
  <c r="Q28" i="13"/>
  <c r="S28" i="13"/>
  <c r="U28" i="13"/>
  <c r="W28" i="13"/>
  <c r="Y28" i="13"/>
  <c r="AA28" i="13"/>
  <c r="AC28" i="13"/>
  <c r="AE28" i="13"/>
  <c r="AG28" i="13"/>
  <c r="AI28" i="13"/>
  <c r="AK28" i="13"/>
  <c r="AM28" i="13"/>
  <c r="AO28" i="13"/>
  <c r="AQ28" i="13"/>
  <c r="AS28" i="13"/>
  <c r="AU28" i="13"/>
  <c r="AW28" i="13"/>
  <c r="F28" i="13"/>
  <c r="H28" i="13"/>
  <c r="J28" i="13"/>
  <c r="L28" i="13"/>
  <c r="N28" i="13"/>
  <c r="P28" i="13"/>
  <c r="R28" i="13"/>
  <c r="T28" i="13"/>
  <c r="V28" i="13"/>
  <c r="X28" i="13"/>
  <c r="Z28" i="13"/>
  <c r="AB28" i="13"/>
  <c r="AD28" i="13"/>
  <c r="AF28" i="13"/>
  <c r="AH28" i="13"/>
  <c r="AJ28" i="13"/>
  <c r="AL28" i="13"/>
  <c r="AN28" i="13"/>
  <c r="AP28" i="13"/>
  <c r="AR28" i="13"/>
  <c r="AT28" i="13"/>
  <c r="AV28" i="13"/>
  <c r="AX28" i="13"/>
  <c r="AZ27" i="13"/>
  <c r="BE12" i="15"/>
  <c r="BF12" i="15" s="1"/>
  <c r="BE13" i="15"/>
  <c r="BF13" i="15" s="1"/>
  <c r="BE14" i="15"/>
  <c r="BF14" i="15" s="1"/>
  <c r="BE15" i="15"/>
  <c r="BF15" i="15" s="1"/>
  <c r="BE16" i="15"/>
  <c r="BF16" i="15" s="1"/>
  <c r="BE17" i="15"/>
  <c r="BF17" i="15" s="1"/>
  <c r="BE18" i="15"/>
  <c r="BF18" i="15" s="1"/>
  <c r="BE19" i="15"/>
  <c r="BF19" i="15" s="1"/>
  <c r="BE20" i="15"/>
  <c r="BF20" i="15" s="1"/>
  <c r="BE21" i="15"/>
  <c r="BF21" i="15" s="1"/>
  <c r="BE22" i="15"/>
  <c r="BF22" i="15" s="1"/>
  <c r="BE23" i="15"/>
  <c r="BF23" i="15" s="1"/>
  <c r="AZ23" i="15"/>
  <c r="AZ24" i="15"/>
  <c r="AZ25" i="15"/>
  <c r="G27" i="15"/>
  <c r="AY26" i="15"/>
  <c r="BC26" i="15"/>
  <c r="BD26" i="15" s="1"/>
  <c r="BE15" i="14"/>
  <c r="BF15" i="14" s="1"/>
  <c r="BE17" i="14"/>
  <c r="BF17" i="14" s="1"/>
  <c r="BE19" i="14"/>
  <c r="BF19" i="14" s="1"/>
  <c r="BA26" i="14"/>
  <c r="BB26" i="14" s="1"/>
  <c r="I27" i="14"/>
  <c r="K27" i="14"/>
  <c r="M27" i="14"/>
  <c r="O27" i="14"/>
  <c r="Q27" i="14"/>
  <c r="S27" i="14"/>
  <c r="U27" i="14"/>
  <c r="W27" i="14"/>
  <c r="Y27" i="14"/>
  <c r="AA27" i="14"/>
  <c r="BE11" i="14"/>
  <c r="BF11" i="14" s="1"/>
  <c r="BE13" i="14"/>
  <c r="BF13" i="14" s="1"/>
  <c r="BE14" i="14"/>
  <c r="BF14" i="14" s="1"/>
  <c r="AZ12" i="14"/>
  <c r="AZ15" i="14"/>
  <c r="AZ16" i="14"/>
  <c r="AZ17" i="14"/>
  <c r="AZ18" i="14"/>
  <c r="AZ19" i="14"/>
  <c r="AZ20" i="14"/>
  <c r="G27" i="14"/>
  <c r="AC27" i="14"/>
  <c r="AE27" i="14"/>
  <c r="AG27" i="14"/>
  <c r="AI27" i="14"/>
  <c r="AK27" i="14"/>
  <c r="AM27" i="14"/>
  <c r="AO27" i="14"/>
  <c r="AQ27" i="14"/>
  <c r="AS27" i="14"/>
  <c r="AU27" i="14"/>
  <c r="AY26" i="14"/>
  <c r="BC26" i="14"/>
  <c r="BD26" i="14" s="1"/>
  <c r="BE26" i="15" l="1"/>
  <c r="BF26" i="15" s="1"/>
  <c r="AZ26" i="15"/>
  <c r="BE26" i="14"/>
  <c r="BF26" i="14" s="1"/>
  <c r="AZ26" i="14"/>
  <c r="J41" i="8" l="1"/>
  <c r="D40" i="8" l="1"/>
  <c r="D41" i="8" s="1"/>
  <c r="E40" i="8"/>
  <c r="E41" i="8" s="1"/>
  <c r="F40" i="8"/>
  <c r="F41" i="8" s="1"/>
  <c r="G40" i="8"/>
  <c r="G41" i="8" s="1"/>
  <c r="H40" i="8"/>
  <c r="H41" i="8" s="1"/>
  <c r="I40" i="8"/>
  <c r="I41" i="8" s="1"/>
  <c r="K40" i="8"/>
  <c r="K41" i="8" s="1"/>
  <c r="L40" i="8"/>
  <c r="L41" i="8" s="1"/>
  <c r="M40" i="8"/>
  <c r="M41" i="8" s="1"/>
  <c r="N40" i="8"/>
  <c r="N41" i="8" s="1"/>
  <c r="O40" i="8"/>
  <c r="O41" i="8" s="1"/>
  <c r="P40" i="8"/>
  <c r="P41" i="8" s="1"/>
  <c r="Q40" i="8"/>
  <c r="Q41" i="8" s="1"/>
  <c r="R40" i="8"/>
  <c r="R41" i="8" s="1"/>
  <c r="S40" i="8"/>
  <c r="S41" i="8" s="1"/>
  <c r="T40" i="8"/>
  <c r="T41" i="8" s="1"/>
  <c r="U40" i="8"/>
  <c r="U41" i="8" s="1"/>
  <c r="V40" i="8"/>
  <c r="V41" i="8" s="1"/>
  <c r="W40" i="8"/>
  <c r="W41" i="8" s="1"/>
  <c r="X40" i="8"/>
  <c r="X41" i="8" s="1"/>
  <c r="Y40" i="8"/>
  <c r="Y41" i="8" s="1"/>
  <c r="Z40" i="8"/>
  <c r="Z41" i="8" s="1"/>
  <c r="AA40" i="8"/>
  <c r="AA41" i="8" s="1"/>
  <c r="AB40" i="8"/>
  <c r="AB41" i="8" s="1"/>
  <c r="AC40" i="8"/>
  <c r="AC41" i="8" s="1"/>
  <c r="AD40" i="8"/>
  <c r="AD41" i="8" s="1"/>
  <c r="AE40" i="8"/>
  <c r="AE41" i="8" s="1"/>
  <c r="AF40" i="8"/>
  <c r="AF41" i="8" s="1"/>
  <c r="AG40" i="8"/>
  <c r="AG41" i="8" s="1"/>
  <c r="AH40" i="8"/>
  <c r="AH41" i="8" s="1"/>
  <c r="AI40" i="8"/>
  <c r="AI41" i="8" s="1"/>
  <c r="AJ40" i="8"/>
  <c r="AJ41" i="8" s="1"/>
  <c r="AK40" i="8"/>
  <c r="AK41" i="8" s="1"/>
  <c r="AL40" i="8"/>
  <c r="AL41" i="8" s="1"/>
  <c r="AM40" i="8"/>
  <c r="AM41" i="8" s="1"/>
  <c r="AN40" i="8"/>
  <c r="AN41" i="8" s="1"/>
  <c r="AO40" i="8"/>
  <c r="AO41" i="8" s="1"/>
  <c r="AP40" i="8"/>
  <c r="AP41" i="8" s="1"/>
  <c r="AQ40" i="8"/>
  <c r="AQ41" i="8" s="1"/>
  <c r="AR40" i="8"/>
  <c r="AR41" i="8" s="1"/>
  <c r="AS40" i="8"/>
  <c r="AS41" i="8" s="1"/>
  <c r="AT40" i="8"/>
  <c r="AT41" i="8" s="1"/>
  <c r="AU40" i="8"/>
  <c r="AU41" i="8" s="1"/>
  <c r="C40" i="8"/>
  <c r="C41" i="8" s="1"/>
</calcChain>
</file>

<file path=xl/sharedStrings.xml><?xml version="1.0" encoding="utf-8"?>
<sst xmlns="http://schemas.openxmlformats.org/spreadsheetml/2006/main" count="432" uniqueCount="137">
  <si>
    <t>№</t>
  </si>
  <si>
    <t>рассказывает</t>
  </si>
  <si>
    <t>не рассказывает</t>
  </si>
  <si>
    <t>Развитие творческих навыков и исследовательской деятельности детей</t>
  </si>
  <si>
    <t>Физическое развитие</t>
  </si>
  <si>
    <t>различает, называет</t>
  </si>
  <si>
    <t xml:space="preserve">Достижение детьми и педагогом   ожидаемых результатов </t>
  </si>
  <si>
    <t>Развитие познавательных и интеллектуальных навыков</t>
  </si>
  <si>
    <t>не понимает</t>
  </si>
  <si>
    <t xml:space="preserve">понимает </t>
  </si>
  <si>
    <t>частично  понимает</t>
  </si>
  <si>
    <t>знает, называет</t>
  </si>
  <si>
    <t>не знает, не называет</t>
  </si>
  <si>
    <t>различает, использует самостоятельно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</si>
  <si>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</si>
  <si>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</si>
  <si>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</si>
  <si>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</t>
  </si>
  <si>
    <t xml:space="preserve"> не выполняет</t>
  </si>
  <si>
    <t>не  составляет</t>
  </si>
  <si>
    <t>старается составлять</t>
  </si>
  <si>
    <t xml:space="preserve">составляет </t>
  </si>
  <si>
    <t>рассказывает интересные истории о семье</t>
  </si>
  <si>
    <t>старается рассказывать</t>
  </si>
  <si>
    <t>считает в прямом и обратном порядке от 1 до 10-ти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</si>
  <si>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</si>
  <si>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</si>
  <si>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</si>
  <si>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</si>
  <si>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</si>
  <si>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</si>
  <si>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 xml:space="preserve">различает и  отвечает на вопросы "Қанша?", "Қайда?" "Қандай?" 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</si>
  <si>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</si>
  <si>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</si>
  <si>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</si>
  <si>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и называет предметы, используемые в ходе исследовательской деятельности</t>
  </si>
  <si>
    <t>различает некоторые, старается называть</t>
  </si>
  <si>
    <t>не различает, не называет</t>
  </si>
  <si>
    <t>исполняет знакомые песни  индивидуально и в группе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</si>
  <si>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</si>
  <si>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</si>
  <si>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</si>
  <si>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инструкции во время коллективных работ  и  рассказывает о результатах своей работы</t>
  </si>
  <si>
    <t>выполняет и рассказывает</t>
  </si>
  <si>
    <t>выполняет и старается рассказывать</t>
  </si>
  <si>
    <t xml:space="preserve">рассказывает </t>
  </si>
  <si>
    <t xml:space="preserve"> не рассказывает</t>
  </si>
  <si>
    <t>различает и называет животных обитающих на территории Казахстана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</si>
  <si>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</si>
  <si>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</si>
  <si>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</si>
  <si>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 короткие стихотворения, потешки и пословицы о столице Республики Казахстан-Астане, и о Родине</t>
  </si>
  <si>
    <t>рассказывает наизусть</t>
  </si>
  <si>
    <t>рассказывает наизусть некоторые</t>
  </si>
  <si>
    <t>не старается рассказывать наизусть</t>
  </si>
  <si>
    <t>знает частично, старается называть</t>
  </si>
  <si>
    <t>понимает содержание  небольших  сказок и произведений</t>
  </si>
  <si>
    <t>выполняет, не рассказывает</t>
  </si>
  <si>
    <t xml:space="preserve"> рассказывает о профессиях своих родителей и близких родственников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</si>
  <si>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</si>
  <si>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 выполняет некоторые из них</t>
  </si>
  <si>
    <t xml:space="preserve">Развитие коммуникативных навыков </t>
  </si>
  <si>
    <t xml:space="preserve"> Формирование социально-эмоциональных навыков</t>
  </si>
  <si>
    <t>различает и самостоятельно употребляет слова обозначающие действия</t>
  </si>
  <si>
    <t xml:space="preserve">составляет предложения  со словами, называющими родственников ("ана", "әке", "ата", "әже", "аға", "апа", "іні")  </t>
  </si>
  <si>
    <t xml:space="preserve"> располагает предметы в пространстве и называет</t>
  </si>
  <si>
    <t>5-Ф.1</t>
  </si>
  <si>
    <t>5-Ф.2</t>
  </si>
  <si>
    <t>5-Ф.3</t>
  </si>
  <si>
    <t>5-К.1</t>
  </si>
  <si>
    <t>5-К.2</t>
  </si>
  <si>
    <t>5-К.3</t>
  </si>
  <si>
    <t>5-П.1</t>
  </si>
  <si>
    <t>5-П.2</t>
  </si>
  <si>
    <t>5-П.3</t>
  </si>
  <si>
    <t>5-Т.1</t>
  </si>
  <si>
    <t>5-Т.2</t>
  </si>
  <si>
    <t>5-Т.3</t>
  </si>
  <si>
    <t>5-С.1</t>
  </si>
  <si>
    <t>5-С.2</t>
  </si>
  <si>
    <t>5-С.3</t>
  </si>
  <si>
    <t>Программа "Тілге бойлау"</t>
  </si>
  <si>
    <t>Всего воспитанников</t>
  </si>
  <si>
    <t>Регион:</t>
  </si>
  <si>
    <t>ФИ воспитанника</t>
  </si>
  <si>
    <t>ИТОГО</t>
  </si>
  <si>
    <t xml:space="preserve">                                  Лист наблюдения для предшкольной группы (дети 5-и лет)</t>
  </si>
  <si>
    <t>Итого</t>
  </si>
  <si>
    <t>ФИО методиста:</t>
  </si>
  <si>
    <t>Всего с высоким и средним уровнем навыков</t>
  </si>
  <si>
    <t xml:space="preserve">% </t>
  </si>
  <si>
    <t>из них с высоким уровнем навыков</t>
  </si>
  <si>
    <t>%</t>
  </si>
  <si>
    <t>из них со средним уровнем навыков</t>
  </si>
  <si>
    <t>из них с низким уровнем навыков</t>
  </si>
  <si>
    <t>Область:</t>
  </si>
  <si>
    <t>знает и называет части тела и органы чувств</t>
  </si>
  <si>
    <t>Наименование групп  дошкольной организации, в которых реализуется программа "Тілге бойлау"</t>
  </si>
  <si>
    <t>Из них в</t>
  </si>
  <si>
    <t>городе</t>
  </si>
  <si>
    <t>селе</t>
  </si>
  <si>
    <t>Наименование районов/городов, в дошкольных организациях которых реализуется программа "Тілге бойлау"</t>
  </si>
  <si>
    <t>Наименование ДО, участвующей в реализации программы "Тілге бойлау":</t>
  </si>
  <si>
    <t>Наименование  дошкольных организаций, в которых реализуется программа "Тілге бойлау"</t>
  </si>
  <si>
    <t>Регион: г. Актобе</t>
  </si>
  <si>
    <t>Наименование ДО, участвующей в реализации программы "Тілге бойлау": ГККП ясли-сад №26 "Үміт"</t>
  </si>
  <si>
    <t>Наименование группы, реализующей программу "Тілге бойлау": предшкольная группа "Көбелек"</t>
  </si>
  <si>
    <t>ФИО педагога: Дуйсенбаева К.К., Глухенькая М.А.</t>
  </si>
  <si>
    <t>1+RRC:R[22]C[36]</t>
  </si>
  <si>
    <t>Ашейчик Яромир</t>
  </si>
  <si>
    <t>Бобуек Диана</t>
  </si>
  <si>
    <t>Аликулова Саида</t>
  </si>
  <si>
    <t>Балык Яна</t>
  </si>
  <si>
    <t>Ерболат Сабыр</t>
  </si>
  <si>
    <t>Хайдар Томирис</t>
  </si>
  <si>
    <t>Жумагалиева Мариям</t>
  </si>
  <si>
    <t>Иванова Ева</t>
  </si>
  <si>
    <t>Имашева  Данелия</t>
  </si>
  <si>
    <t>Карасаева Арина</t>
  </si>
  <si>
    <t>Кистер Эрик</t>
  </si>
  <si>
    <t>Китарова Аделина</t>
  </si>
  <si>
    <t>Клевакова Алексия</t>
  </si>
  <si>
    <t>Кульниязова Наргиз</t>
  </si>
  <si>
    <t xml:space="preserve">Бекен Ансар </t>
  </si>
  <si>
    <t>Мендыкулова Данэлия</t>
  </si>
  <si>
    <t>Мурзабекова Малика</t>
  </si>
  <si>
    <t>Насретдинова Эмиль</t>
  </si>
  <si>
    <t>Породько Кирилл</t>
  </si>
  <si>
    <t>Рахматуллаева Рамиз</t>
  </si>
  <si>
    <t>Бисембаева Амели</t>
  </si>
  <si>
    <t>Тайбагаров Дияр</t>
  </si>
  <si>
    <t>Тюлебаев Самир</t>
  </si>
  <si>
    <t>Шаукилов Арлан</t>
  </si>
  <si>
    <t xml:space="preserve">Троценко Мирон </t>
  </si>
  <si>
    <t>Фазкуллин Радмир</t>
  </si>
  <si>
    <t>Хобенко Марк</t>
  </si>
  <si>
    <t>Куспаева Адель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</si>
</sst>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5" fillId="0" borderId="0" xfId="0" applyFont="1"/>
    <xf numFmtId="0" fontId="6" fillId="0" borderId="6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1" xfId="0" applyFont="1" applyBorder="1"/>
    <xf numFmtId="0" fontId="12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M64"/>
  <sheetViews>
    <sheetView tabSelected="1" topLeftCell="A12" zoomScale="80" zoomScaleNormal="80" workbookViewId="0">
      <selection activeCell="C39" sqref="C39"/>
    </sheetView>
  </sheetViews>
  <sheetFormatPr defaultRowHeight="14.25" x14ac:dyDescent="0.45"/>
  <cols>
    <col min="2" max="2" width="20" customWidth="1"/>
    <col min="35" max="35" width="13.3984375" customWidth="1"/>
    <col min="36" max="36" width="12.59765625" customWidth="1"/>
    <col min="37" max="37" width="11.86328125" customWidth="1"/>
    <col min="38" max="38" width="10.3984375" customWidth="1"/>
  </cols>
  <sheetData>
    <row r="1" spans="1:299" ht="15.75" x14ac:dyDescent="0.5">
      <c r="A1" s="1"/>
      <c r="B1" s="1"/>
      <c r="C1" s="4"/>
      <c r="D1" s="4"/>
      <c r="E1" s="4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299" ht="17.25" x14ac:dyDescent="0.5">
      <c r="A2" s="1"/>
      <c r="B2" s="66" t="s">
        <v>86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299" ht="15.75" x14ac:dyDescent="0.5">
      <c r="A3" s="1"/>
      <c r="B3" s="67" t="s">
        <v>104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299" ht="15.75" x14ac:dyDescent="0.5">
      <c r="A4" s="1"/>
      <c r="B4" s="68" t="s">
        <v>105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299" ht="15.75" x14ac:dyDescent="0.5">
      <c r="A5" s="1"/>
      <c r="B5" s="68" t="s">
        <v>106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299" ht="15.75" x14ac:dyDescent="0.5">
      <c r="A6" s="3"/>
      <c r="B6" s="68" t="s">
        <v>107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299" ht="15.4" x14ac:dyDescent="0.45">
      <c r="A7" s="27" t="s">
        <v>0</v>
      </c>
      <c r="B7" s="40" t="s">
        <v>84</v>
      </c>
      <c r="C7" s="56" t="s">
        <v>81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48"/>
      <c r="DN7" s="48"/>
      <c r="DO7" s="48"/>
      <c r="DP7" s="48"/>
      <c r="DQ7" s="48"/>
      <c r="DR7" s="48"/>
      <c r="DS7" s="48"/>
      <c r="DT7" s="48"/>
      <c r="DU7" s="48"/>
      <c r="DV7" s="48" t="s">
        <v>17</v>
      </c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8"/>
      <c r="ER7" s="8"/>
      <c r="ES7" s="8"/>
      <c r="ET7" s="8"/>
      <c r="EU7" s="8"/>
      <c r="EV7" s="8"/>
      <c r="EW7" s="8"/>
      <c r="EX7" s="8"/>
      <c r="EY7" s="8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6"/>
      <c r="JB7" s="6"/>
      <c r="JC7" s="58"/>
      <c r="JD7" s="58"/>
      <c r="JE7" s="58"/>
      <c r="JF7" s="58"/>
      <c r="JG7" s="58"/>
      <c r="JH7" s="58"/>
      <c r="JI7" s="59"/>
      <c r="JJ7" s="43" t="s">
        <v>17</v>
      </c>
      <c r="JK7" s="43"/>
      <c r="JL7" s="43"/>
      <c r="JM7" s="43"/>
      <c r="JN7" s="43"/>
      <c r="JO7" s="43"/>
      <c r="JP7" s="43"/>
      <c r="JQ7" s="43"/>
      <c r="JR7" s="43"/>
      <c r="JS7" s="43"/>
      <c r="JT7" s="43"/>
      <c r="JU7" s="43"/>
      <c r="JV7" s="43"/>
      <c r="JW7" s="43"/>
      <c r="JX7" s="43"/>
      <c r="JY7" s="43"/>
      <c r="JZ7" s="43"/>
      <c r="KA7" s="43"/>
      <c r="KB7" s="43"/>
      <c r="KC7" s="43"/>
      <c r="KD7" s="43"/>
      <c r="KE7" s="43"/>
      <c r="KF7" s="43"/>
      <c r="KG7" s="43"/>
      <c r="KH7" s="43"/>
      <c r="KI7" s="43"/>
      <c r="KJ7" s="43"/>
      <c r="KK7" s="43"/>
      <c r="KL7" s="43"/>
      <c r="KM7" s="43"/>
    </row>
    <row r="8" spans="1:299" ht="15.75" customHeight="1" x14ac:dyDescent="0.45">
      <c r="A8" s="27"/>
      <c r="B8" s="41"/>
      <c r="C8" s="50" t="s">
        <v>4</v>
      </c>
      <c r="D8" s="51"/>
      <c r="E8" s="51"/>
      <c r="F8" s="51"/>
      <c r="G8" s="51"/>
      <c r="H8" s="51"/>
      <c r="I8" s="51"/>
      <c r="J8" s="51"/>
      <c r="K8" s="52"/>
      <c r="L8" s="53" t="s">
        <v>61</v>
      </c>
      <c r="M8" s="54"/>
      <c r="N8" s="54"/>
      <c r="O8" s="54"/>
      <c r="P8" s="54"/>
      <c r="Q8" s="54"/>
      <c r="R8" s="54"/>
      <c r="S8" s="54"/>
      <c r="T8" s="55"/>
      <c r="U8" s="50" t="s">
        <v>7</v>
      </c>
      <c r="V8" s="51"/>
      <c r="W8" s="51"/>
      <c r="X8" s="51"/>
      <c r="Y8" s="51"/>
      <c r="Z8" s="51"/>
      <c r="AA8" s="51"/>
      <c r="AB8" s="51"/>
      <c r="AC8" s="52"/>
      <c r="AD8" s="60" t="s">
        <v>3</v>
      </c>
      <c r="AE8" s="61"/>
      <c r="AF8" s="61"/>
      <c r="AG8" s="61"/>
      <c r="AH8" s="61"/>
      <c r="AI8" s="61"/>
      <c r="AJ8" s="61"/>
      <c r="AK8" s="61"/>
      <c r="AL8" s="62"/>
      <c r="AM8" s="60" t="s">
        <v>62</v>
      </c>
      <c r="AN8" s="61"/>
      <c r="AO8" s="61"/>
      <c r="AP8" s="61"/>
      <c r="AQ8" s="61"/>
      <c r="AR8" s="61"/>
      <c r="AS8" s="61"/>
      <c r="AT8" s="61"/>
      <c r="AU8" s="62"/>
      <c r="AV8" s="47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9"/>
    </row>
    <row r="9" spans="1:299" ht="15.4" x14ac:dyDescent="0.45">
      <c r="A9" s="27"/>
      <c r="B9" s="41"/>
      <c r="C9" s="44" t="s">
        <v>66</v>
      </c>
      <c r="D9" s="45"/>
      <c r="E9" s="46"/>
      <c r="F9" s="44" t="s">
        <v>67</v>
      </c>
      <c r="G9" s="45"/>
      <c r="H9" s="46"/>
      <c r="I9" s="44" t="s">
        <v>68</v>
      </c>
      <c r="J9" s="45"/>
      <c r="K9" s="46"/>
      <c r="L9" s="32" t="s">
        <v>69</v>
      </c>
      <c r="M9" s="33"/>
      <c r="N9" s="34"/>
      <c r="O9" s="32" t="s">
        <v>70</v>
      </c>
      <c r="P9" s="33"/>
      <c r="Q9" s="34"/>
      <c r="R9" s="32" t="s">
        <v>71</v>
      </c>
      <c r="S9" s="33"/>
      <c r="T9" s="34"/>
      <c r="U9" s="32" t="s">
        <v>72</v>
      </c>
      <c r="V9" s="33"/>
      <c r="W9" s="34"/>
      <c r="X9" s="44" t="s">
        <v>73</v>
      </c>
      <c r="Y9" s="45"/>
      <c r="Z9" s="46"/>
      <c r="AA9" s="32" t="s">
        <v>74</v>
      </c>
      <c r="AB9" s="33"/>
      <c r="AC9" s="34"/>
      <c r="AD9" s="31" t="s">
        <v>75</v>
      </c>
      <c r="AE9" s="31"/>
      <c r="AF9" s="31"/>
      <c r="AG9" s="32" t="s">
        <v>76</v>
      </c>
      <c r="AH9" s="33"/>
      <c r="AI9" s="34"/>
      <c r="AJ9" s="32" t="s">
        <v>77</v>
      </c>
      <c r="AK9" s="33"/>
      <c r="AL9" s="34"/>
      <c r="AM9" s="32" t="s">
        <v>78</v>
      </c>
      <c r="AN9" s="33"/>
      <c r="AO9" s="34"/>
      <c r="AP9" s="32" t="s">
        <v>79</v>
      </c>
      <c r="AQ9" s="33"/>
      <c r="AR9" s="34"/>
      <c r="AS9" s="31" t="s">
        <v>80</v>
      </c>
      <c r="AT9" s="31"/>
      <c r="AU9" s="31"/>
    </row>
    <row r="10" spans="1:299" ht="108.75" customHeight="1" x14ac:dyDescent="0.45">
      <c r="A10" s="27"/>
      <c r="B10" s="41"/>
      <c r="C10" s="28" t="s">
        <v>96</v>
      </c>
      <c r="D10" s="29"/>
      <c r="E10" s="30"/>
      <c r="F10" s="35" t="s">
        <v>63</v>
      </c>
      <c r="G10" s="38"/>
      <c r="H10" s="39"/>
      <c r="I10" s="28" t="s">
        <v>59</v>
      </c>
      <c r="J10" s="29"/>
      <c r="K10" s="30"/>
      <c r="L10" s="35" t="s">
        <v>64</v>
      </c>
      <c r="M10" s="36"/>
      <c r="N10" s="37"/>
      <c r="O10" s="28" t="s">
        <v>56</v>
      </c>
      <c r="P10" s="29"/>
      <c r="Q10" s="30"/>
      <c r="R10" s="28" t="s">
        <v>22</v>
      </c>
      <c r="S10" s="29"/>
      <c r="T10" s="30"/>
      <c r="U10" s="28" t="s">
        <v>24</v>
      </c>
      <c r="V10" s="29"/>
      <c r="W10" s="30"/>
      <c r="X10" s="35" t="s">
        <v>65</v>
      </c>
      <c r="Y10" s="36"/>
      <c r="Z10" s="37"/>
      <c r="AA10" s="28" t="s">
        <v>31</v>
      </c>
      <c r="AB10" s="29"/>
      <c r="AC10" s="30"/>
      <c r="AD10" s="28" t="s">
        <v>35</v>
      </c>
      <c r="AE10" s="29"/>
      <c r="AF10" s="30"/>
      <c r="AG10" s="28" t="s">
        <v>38</v>
      </c>
      <c r="AH10" s="29"/>
      <c r="AI10" s="30"/>
      <c r="AJ10" s="28" t="s">
        <v>42</v>
      </c>
      <c r="AK10" s="29"/>
      <c r="AL10" s="30"/>
      <c r="AM10" s="28" t="s">
        <v>58</v>
      </c>
      <c r="AN10" s="29"/>
      <c r="AO10" s="30"/>
      <c r="AP10" s="28" t="s">
        <v>47</v>
      </c>
      <c r="AQ10" s="29"/>
      <c r="AR10" s="30"/>
      <c r="AS10" s="63" t="s">
        <v>51</v>
      </c>
      <c r="AT10" s="64"/>
      <c r="AU10" s="65"/>
    </row>
    <row r="11" spans="1:299" ht="105" x14ac:dyDescent="0.45">
      <c r="A11" s="27"/>
      <c r="B11" s="42"/>
      <c r="C11" s="7" t="s">
        <v>11</v>
      </c>
      <c r="D11" s="7" t="s">
        <v>55</v>
      </c>
      <c r="E11" s="7" t="s">
        <v>12</v>
      </c>
      <c r="F11" s="7" t="s">
        <v>13</v>
      </c>
      <c r="G11" s="7" t="s">
        <v>14</v>
      </c>
      <c r="H11" s="7" t="s">
        <v>15</v>
      </c>
      <c r="I11" s="7" t="s">
        <v>16</v>
      </c>
      <c r="J11" s="7" t="s">
        <v>60</v>
      </c>
      <c r="K11" s="7" t="s">
        <v>18</v>
      </c>
      <c r="L11" s="7" t="s">
        <v>21</v>
      </c>
      <c r="M11" s="7" t="s">
        <v>20</v>
      </c>
      <c r="N11" s="7" t="s">
        <v>19</v>
      </c>
      <c r="O11" s="7" t="s">
        <v>9</v>
      </c>
      <c r="P11" s="7" t="s">
        <v>10</v>
      </c>
      <c r="Q11" s="7" t="s">
        <v>8</v>
      </c>
      <c r="R11" s="7" t="s">
        <v>1</v>
      </c>
      <c r="S11" s="7" t="s">
        <v>23</v>
      </c>
      <c r="T11" s="7" t="s">
        <v>2</v>
      </c>
      <c r="U11" s="10" t="s">
        <v>25</v>
      </c>
      <c r="V11" s="10" t="s">
        <v>26</v>
      </c>
      <c r="W11" s="10" t="s">
        <v>27</v>
      </c>
      <c r="X11" s="10" t="s">
        <v>28</v>
      </c>
      <c r="Y11" s="10" t="s">
        <v>29</v>
      </c>
      <c r="Z11" s="10" t="s">
        <v>30</v>
      </c>
      <c r="AA11" s="10" t="s">
        <v>32</v>
      </c>
      <c r="AB11" s="10" t="s">
        <v>33</v>
      </c>
      <c r="AC11" s="10" t="s">
        <v>34</v>
      </c>
      <c r="AD11" s="10" t="s">
        <v>5</v>
      </c>
      <c r="AE11" s="10" t="s">
        <v>36</v>
      </c>
      <c r="AF11" s="10" t="s">
        <v>37</v>
      </c>
      <c r="AG11" s="10" t="s">
        <v>39</v>
      </c>
      <c r="AH11" s="10" t="s">
        <v>40</v>
      </c>
      <c r="AI11" s="10" t="s">
        <v>41</v>
      </c>
      <c r="AJ11" s="10" t="s">
        <v>43</v>
      </c>
      <c r="AK11" s="10" t="s">
        <v>44</v>
      </c>
      <c r="AL11" s="10" t="s">
        <v>57</v>
      </c>
      <c r="AM11" s="10" t="s">
        <v>45</v>
      </c>
      <c r="AN11" s="10" t="s">
        <v>23</v>
      </c>
      <c r="AO11" s="10" t="s">
        <v>46</v>
      </c>
      <c r="AP11" s="10" t="s">
        <v>48</v>
      </c>
      <c r="AQ11" s="10" t="s">
        <v>49</v>
      </c>
      <c r="AR11" s="10" t="s">
        <v>50</v>
      </c>
      <c r="AS11" s="10" t="s">
        <v>52</v>
      </c>
      <c r="AT11" s="10" t="s">
        <v>53</v>
      </c>
      <c r="AU11" s="10" t="s">
        <v>54</v>
      </c>
    </row>
    <row r="12" spans="1:299" ht="26.25" x14ac:dyDescent="0.45">
      <c r="A12" s="12" t="s">
        <v>108</v>
      </c>
      <c r="B12" s="25" t="s">
        <v>109</v>
      </c>
      <c r="C12" s="12">
        <v>1</v>
      </c>
      <c r="D12" s="12"/>
      <c r="E12" s="12"/>
      <c r="F12" s="12"/>
      <c r="G12" s="12"/>
      <c r="H12" s="12"/>
      <c r="I12" s="12"/>
      <c r="J12" s="12" t="s">
        <v>17</v>
      </c>
      <c r="K12" s="12"/>
      <c r="L12" s="19"/>
      <c r="M12" s="19"/>
      <c r="N12" s="19"/>
      <c r="O12" s="19"/>
      <c r="P12" s="19"/>
      <c r="Q12" s="19"/>
      <c r="R12" s="19"/>
      <c r="S12" s="19"/>
      <c r="T12" s="19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</row>
    <row r="13" spans="1:299" ht="15.4" x14ac:dyDescent="0.45">
      <c r="A13" s="7">
        <v>2</v>
      </c>
      <c r="B13" s="25" t="s">
        <v>110</v>
      </c>
      <c r="C13" s="7">
        <v>1</v>
      </c>
      <c r="D13" s="7"/>
      <c r="E13" s="7"/>
      <c r="F13" s="7"/>
      <c r="G13" s="7"/>
      <c r="H13" s="7"/>
      <c r="I13" s="7"/>
      <c r="J13" s="7"/>
      <c r="K13" s="7"/>
      <c r="L13" s="21"/>
      <c r="M13" s="21"/>
      <c r="N13" s="21"/>
      <c r="O13" s="21"/>
      <c r="P13" s="21"/>
      <c r="Q13" s="21"/>
      <c r="R13" s="21"/>
      <c r="S13" s="21"/>
      <c r="T13" s="21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299" ht="15.4" x14ac:dyDescent="0.45">
      <c r="A14" s="7">
        <v>3</v>
      </c>
      <c r="B14" s="25" t="s">
        <v>111</v>
      </c>
      <c r="C14" s="7">
        <v>1</v>
      </c>
      <c r="D14" s="7"/>
      <c r="E14" s="7"/>
      <c r="F14" s="7"/>
      <c r="G14" s="7"/>
      <c r="H14" s="7"/>
      <c r="I14" s="7"/>
      <c r="J14" s="7"/>
      <c r="K14" s="7"/>
      <c r="L14" s="21"/>
      <c r="M14" s="21"/>
      <c r="N14" s="21"/>
      <c r="O14" s="21"/>
      <c r="P14" s="21"/>
      <c r="Q14" s="21"/>
      <c r="R14" s="21"/>
      <c r="S14" s="21"/>
      <c r="T14" s="21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299" ht="15.4" x14ac:dyDescent="0.45">
      <c r="A15" s="7">
        <v>4</v>
      </c>
      <c r="B15" s="25" t="s">
        <v>112</v>
      </c>
      <c r="C15" s="7">
        <v>1</v>
      </c>
      <c r="D15" s="7"/>
      <c r="E15" s="7"/>
      <c r="F15" s="7"/>
      <c r="G15" s="7"/>
      <c r="H15" s="7"/>
      <c r="I15" s="7"/>
      <c r="J15" s="7"/>
      <c r="K15" s="7"/>
      <c r="L15" s="21"/>
      <c r="M15" s="21"/>
      <c r="N15" s="21"/>
      <c r="O15" s="21"/>
      <c r="P15" s="21"/>
      <c r="Q15" s="21"/>
      <c r="R15" s="21"/>
      <c r="S15" s="21"/>
      <c r="T15" s="21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299" ht="15.4" x14ac:dyDescent="0.45">
      <c r="A16" s="7">
        <v>5</v>
      </c>
      <c r="B16" s="25" t="s">
        <v>113</v>
      </c>
      <c r="C16" s="7">
        <v>1</v>
      </c>
      <c r="D16" s="7"/>
      <c r="E16" s="7"/>
      <c r="F16" s="7"/>
      <c r="G16" s="7"/>
      <c r="H16" s="7"/>
      <c r="I16" s="7"/>
      <c r="J16" s="7"/>
      <c r="K16" s="7"/>
      <c r="L16" s="21"/>
      <c r="M16" s="21"/>
      <c r="N16" s="21"/>
      <c r="O16" s="21"/>
      <c r="P16" s="21"/>
      <c r="Q16" s="21"/>
      <c r="R16" s="21"/>
      <c r="S16" s="21"/>
      <c r="T16" s="21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ht="15.4" x14ac:dyDescent="0.45">
      <c r="A17" s="7">
        <v>6</v>
      </c>
      <c r="B17" s="25" t="s">
        <v>114</v>
      </c>
      <c r="C17" s="7">
        <v>1</v>
      </c>
      <c r="D17" s="7"/>
      <c r="E17" s="7"/>
      <c r="F17" s="7"/>
      <c r="G17" s="7"/>
      <c r="H17" s="7"/>
      <c r="I17" s="7"/>
      <c r="J17" s="7"/>
      <c r="K17" s="7"/>
      <c r="L17" s="21"/>
      <c r="M17" s="21"/>
      <c r="N17" s="21"/>
      <c r="O17" s="21"/>
      <c r="P17" s="21"/>
      <c r="Q17" s="21"/>
      <c r="R17" s="21"/>
      <c r="S17" s="21"/>
      <c r="T17" s="21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ht="30.75" x14ac:dyDescent="0.45">
      <c r="A18" s="7">
        <v>7</v>
      </c>
      <c r="B18" s="25" t="s">
        <v>115</v>
      </c>
      <c r="C18" s="7">
        <v>1</v>
      </c>
      <c r="D18" s="7"/>
      <c r="E18" s="7"/>
      <c r="F18" s="7"/>
      <c r="G18" s="7"/>
      <c r="H18" s="7"/>
      <c r="I18" s="7"/>
      <c r="J18" s="7"/>
      <c r="K18" s="7"/>
      <c r="L18" s="21"/>
      <c r="M18" s="21"/>
      <c r="N18" s="21"/>
      <c r="O18" s="21"/>
      <c r="P18" s="21"/>
      <c r="Q18" s="21"/>
      <c r="R18" s="21"/>
      <c r="S18" s="21"/>
      <c r="T18" s="21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ht="15.4" x14ac:dyDescent="0.45">
      <c r="A19" s="9">
        <v>8</v>
      </c>
      <c r="B19" s="25" t="s">
        <v>116</v>
      </c>
      <c r="C19" s="9">
        <v>1</v>
      </c>
      <c r="D19" s="9"/>
      <c r="E19" s="9"/>
      <c r="F19" s="9"/>
      <c r="G19" s="9"/>
      <c r="H19" s="9"/>
      <c r="I19" s="9"/>
      <c r="J19" s="9"/>
      <c r="K19" s="9"/>
      <c r="L19" s="21"/>
      <c r="M19" s="21"/>
      <c r="N19" s="21"/>
      <c r="O19" s="21"/>
      <c r="P19" s="21"/>
      <c r="Q19" s="21"/>
      <c r="R19" s="21"/>
      <c r="S19" s="21"/>
      <c r="T19" s="21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15.4" x14ac:dyDescent="0.45">
      <c r="A20" s="9">
        <v>9</v>
      </c>
      <c r="B20" s="25" t="s">
        <v>117</v>
      </c>
      <c r="C20" s="9">
        <v>1</v>
      </c>
      <c r="D20" s="9"/>
      <c r="E20" s="9"/>
      <c r="F20" s="9"/>
      <c r="G20" s="9"/>
      <c r="H20" s="9"/>
      <c r="I20" s="9"/>
      <c r="J20" s="9"/>
      <c r="K20" s="9"/>
      <c r="L20" s="21"/>
      <c r="M20" s="21"/>
      <c r="N20" s="21"/>
      <c r="O20" s="21"/>
      <c r="P20" s="21"/>
      <c r="Q20" s="21"/>
      <c r="R20" s="21"/>
      <c r="S20" s="21"/>
      <c r="T20" s="21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ht="15.4" x14ac:dyDescent="0.45">
      <c r="A21" s="9">
        <v>10</v>
      </c>
      <c r="B21" s="25" t="s">
        <v>118</v>
      </c>
      <c r="C21" s="9">
        <v>1</v>
      </c>
      <c r="D21" s="9"/>
      <c r="E21" s="9"/>
      <c r="F21" s="9"/>
      <c r="G21" s="9"/>
      <c r="H21" s="9"/>
      <c r="I21" s="9"/>
      <c r="J21" s="9"/>
      <c r="K21" s="9"/>
      <c r="L21" s="21"/>
      <c r="M21" s="21"/>
      <c r="N21" s="21"/>
      <c r="O21" s="21"/>
      <c r="P21" s="21"/>
      <c r="Q21" s="21"/>
      <c r="R21" s="21"/>
      <c r="S21" s="21"/>
      <c r="T21" s="21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ht="15.4" x14ac:dyDescent="0.45">
      <c r="A22" s="9">
        <v>11</v>
      </c>
      <c r="B22" s="25" t="s">
        <v>119</v>
      </c>
      <c r="C22" s="9">
        <v>1</v>
      </c>
      <c r="D22" s="9"/>
      <c r="E22" s="9"/>
      <c r="F22" s="9"/>
      <c r="G22" s="9"/>
      <c r="H22" s="9"/>
      <c r="I22" s="9"/>
      <c r="J22" s="9"/>
      <c r="K22" s="9"/>
      <c r="L22" s="21"/>
      <c r="M22" s="21"/>
      <c r="N22" s="21"/>
      <c r="O22" s="21"/>
      <c r="P22" s="21"/>
      <c r="Q22" s="21"/>
      <c r="R22" s="21"/>
      <c r="S22" s="21"/>
      <c r="T22" s="21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ht="15.4" x14ac:dyDescent="0.45">
      <c r="A23" s="9">
        <v>12</v>
      </c>
      <c r="B23" s="25" t="s">
        <v>120</v>
      </c>
      <c r="C23" s="9">
        <v>1</v>
      </c>
      <c r="D23" s="9"/>
      <c r="E23" s="9"/>
      <c r="F23" s="9"/>
      <c r="G23" s="9"/>
      <c r="H23" s="9"/>
      <c r="I23" s="9"/>
      <c r="J23" s="9"/>
      <c r="K23" s="9"/>
      <c r="L23" s="21"/>
      <c r="M23" s="21"/>
      <c r="N23" s="21"/>
      <c r="O23" s="21"/>
      <c r="P23" s="21"/>
      <c r="Q23" s="21"/>
      <c r="R23" s="21"/>
      <c r="S23" s="21"/>
      <c r="T23" s="21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ht="15.4" x14ac:dyDescent="0.45">
      <c r="A24" s="9">
        <v>13</v>
      </c>
      <c r="B24" s="25" t="s">
        <v>121</v>
      </c>
      <c r="C24" s="9">
        <v>1</v>
      </c>
      <c r="D24" s="9"/>
      <c r="E24" s="9"/>
      <c r="F24" s="9"/>
      <c r="G24" s="9"/>
      <c r="H24" s="9"/>
      <c r="I24" s="9"/>
      <c r="J24" s="9"/>
      <c r="K24" s="9"/>
      <c r="L24" s="21"/>
      <c r="M24" s="21"/>
      <c r="N24" s="21"/>
      <c r="O24" s="21"/>
      <c r="P24" s="21"/>
      <c r="Q24" s="21"/>
      <c r="R24" s="21"/>
      <c r="S24" s="21"/>
      <c r="T24" s="21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ht="15.4" x14ac:dyDescent="0.45">
      <c r="A25" s="9">
        <v>14</v>
      </c>
      <c r="B25" s="25" t="s">
        <v>122</v>
      </c>
      <c r="C25" s="9">
        <v>1</v>
      </c>
      <c r="D25" s="9"/>
      <c r="E25" s="9"/>
      <c r="F25" s="9"/>
      <c r="G25" s="9"/>
      <c r="H25" s="9"/>
      <c r="I25" s="9"/>
      <c r="J25" s="9"/>
      <c r="K25" s="9"/>
      <c r="L25" s="21"/>
      <c r="M25" s="21"/>
      <c r="N25" s="21"/>
      <c r="O25" s="21"/>
      <c r="P25" s="21"/>
      <c r="Q25" s="21"/>
      <c r="R25" s="21"/>
      <c r="S25" s="21"/>
      <c r="T25" s="21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ht="15.4" x14ac:dyDescent="0.45">
      <c r="A26" s="9">
        <v>15</v>
      </c>
      <c r="B26" s="25" t="s">
        <v>123</v>
      </c>
      <c r="C26" s="9">
        <v>1</v>
      </c>
      <c r="D26" s="9"/>
      <c r="E26" s="9"/>
      <c r="F26" s="9"/>
      <c r="G26" s="9"/>
      <c r="H26" s="9"/>
      <c r="I26" s="9"/>
      <c r="J26" s="9"/>
      <c r="K26" s="9"/>
      <c r="L26" s="21"/>
      <c r="M26" s="21"/>
      <c r="N26" s="21"/>
      <c r="O26" s="21"/>
      <c r="P26" s="21"/>
      <c r="Q26" s="21"/>
      <c r="R26" s="21"/>
      <c r="S26" s="21"/>
      <c r="T26" s="21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ht="30.75" x14ac:dyDescent="0.45">
      <c r="A27" s="9">
        <v>16</v>
      </c>
      <c r="B27" s="25" t="s">
        <v>124</v>
      </c>
      <c r="C27" s="9">
        <v>1</v>
      </c>
      <c r="D27" s="9"/>
      <c r="E27" s="9"/>
      <c r="F27" s="9"/>
      <c r="G27" s="9"/>
      <c r="H27" s="9"/>
      <c r="I27" s="9"/>
      <c r="J27" s="9"/>
      <c r="K27" s="9"/>
      <c r="L27" s="21"/>
      <c r="M27" s="21"/>
      <c r="N27" s="21"/>
      <c r="O27" s="21"/>
      <c r="P27" s="21"/>
      <c r="Q27" s="21"/>
      <c r="R27" s="21"/>
      <c r="S27" s="21"/>
      <c r="T27" s="21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ht="30.75" x14ac:dyDescent="0.45">
      <c r="A28" s="9">
        <v>17</v>
      </c>
      <c r="B28" s="25" t="s">
        <v>125</v>
      </c>
      <c r="C28" s="9">
        <v>1</v>
      </c>
      <c r="D28" s="9"/>
      <c r="E28" s="9"/>
      <c r="F28" s="9"/>
      <c r="G28" s="9"/>
      <c r="H28" s="9"/>
      <c r="I28" s="9"/>
      <c r="J28" s="9"/>
      <c r="K28" s="9"/>
      <c r="L28" s="21"/>
      <c r="M28" s="21"/>
      <c r="N28" s="21"/>
      <c r="O28" s="21"/>
      <c r="P28" s="21"/>
      <c r="Q28" s="21"/>
      <c r="R28" s="21"/>
      <c r="S28" s="21"/>
      <c r="T28" s="21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ht="30.75" x14ac:dyDescent="0.45">
      <c r="A29" s="9">
        <v>18</v>
      </c>
      <c r="B29" s="25" t="s">
        <v>126</v>
      </c>
      <c r="C29" s="9">
        <v>1</v>
      </c>
      <c r="D29" s="9"/>
      <c r="E29" s="9"/>
      <c r="F29" s="9"/>
      <c r="G29" s="9"/>
      <c r="H29" s="9"/>
      <c r="I29" s="9"/>
      <c r="J29" s="9"/>
      <c r="K29" s="9"/>
      <c r="L29" s="21"/>
      <c r="M29" s="21"/>
      <c r="N29" s="21"/>
      <c r="O29" s="21"/>
      <c r="P29" s="21"/>
      <c r="Q29" s="21"/>
      <c r="R29" s="21"/>
      <c r="S29" s="21"/>
      <c r="T29" s="21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ht="15.4" x14ac:dyDescent="0.45">
      <c r="A30" s="9">
        <v>19</v>
      </c>
      <c r="B30" s="25" t="s">
        <v>127</v>
      </c>
      <c r="C30" s="9">
        <v>1</v>
      </c>
      <c r="D30" s="9"/>
      <c r="E30" s="9"/>
      <c r="F30" s="9"/>
      <c r="G30" s="9"/>
      <c r="H30" s="9"/>
      <c r="I30" s="9"/>
      <c r="J30" s="9"/>
      <c r="K30" s="9"/>
      <c r="L30" s="21"/>
      <c r="M30" s="21"/>
      <c r="N30" s="21"/>
      <c r="O30" s="21"/>
      <c r="P30" s="21"/>
      <c r="Q30" s="21"/>
      <c r="R30" s="21"/>
      <c r="S30" s="21"/>
      <c r="T30" s="21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ht="30.75" x14ac:dyDescent="0.45">
      <c r="A31" s="9">
        <v>20</v>
      </c>
      <c r="B31" s="25" t="s">
        <v>128</v>
      </c>
      <c r="C31" s="9">
        <v>1</v>
      </c>
      <c r="D31" s="9"/>
      <c r="E31" s="9"/>
      <c r="F31" s="9"/>
      <c r="G31" s="9"/>
      <c r="H31" s="9"/>
      <c r="I31" s="9"/>
      <c r="J31" s="9"/>
      <c r="K31" s="9"/>
      <c r="L31" s="21"/>
      <c r="M31" s="21"/>
      <c r="N31" s="21"/>
      <c r="O31" s="21"/>
      <c r="P31" s="21"/>
      <c r="Q31" s="21"/>
      <c r="R31" s="21"/>
      <c r="S31" s="21"/>
      <c r="T31" s="21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ht="15.4" x14ac:dyDescent="0.45">
      <c r="A32" s="9">
        <v>21</v>
      </c>
      <c r="B32" s="25" t="s">
        <v>129</v>
      </c>
      <c r="C32" s="9">
        <v>1</v>
      </c>
      <c r="D32" s="9"/>
      <c r="E32" s="9"/>
      <c r="F32" s="9"/>
      <c r="G32" s="9"/>
      <c r="H32" s="9"/>
      <c r="I32" s="9"/>
      <c r="J32" s="9"/>
      <c r="K32" s="9"/>
      <c r="L32" s="21"/>
      <c r="M32" s="21"/>
      <c r="N32" s="21"/>
      <c r="O32" s="21"/>
      <c r="P32" s="21"/>
      <c r="Q32" s="21"/>
      <c r="R32" s="21"/>
      <c r="S32" s="21"/>
      <c r="T32" s="21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ht="15.4" x14ac:dyDescent="0.45">
      <c r="A33" s="9">
        <v>22</v>
      </c>
      <c r="B33" s="25" t="s">
        <v>130</v>
      </c>
      <c r="C33" s="9">
        <v>1</v>
      </c>
      <c r="D33" s="9"/>
      <c r="E33" s="9"/>
      <c r="F33" s="9"/>
      <c r="G33" s="9"/>
      <c r="H33" s="9"/>
      <c r="I33" s="9"/>
      <c r="J33" s="9"/>
      <c r="K33" s="9"/>
      <c r="L33" s="21"/>
      <c r="M33" s="21"/>
      <c r="N33" s="21"/>
      <c r="O33" s="21"/>
      <c r="P33" s="21"/>
      <c r="Q33" s="21"/>
      <c r="R33" s="21"/>
      <c r="S33" s="21"/>
      <c r="T33" s="21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ht="15.4" x14ac:dyDescent="0.45">
      <c r="A34" s="9">
        <v>23</v>
      </c>
      <c r="B34" s="25" t="s">
        <v>131</v>
      </c>
      <c r="C34" s="9">
        <v>1</v>
      </c>
      <c r="D34" s="9"/>
      <c r="E34" s="9"/>
      <c r="F34" s="9"/>
      <c r="G34" s="9"/>
      <c r="H34" s="9"/>
      <c r="I34" s="9"/>
      <c r="J34" s="9"/>
      <c r="K34" s="9"/>
      <c r="L34" s="21"/>
      <c r="M34" s="21"/>
      <c r="N34" s="21"/>
      <c r="O34" s="21"/>
      <c r="P34" s="21"/>
      <c r="Q34" s="21"/>
      <c r="R34" s="21"/>
      <c r="S34" s="21"/>
      <c r="T34" s="21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ht="15.4" x14ac:dyDescent="0.45">
      <c r="A35" s="9">
        <v>24</v>
      </c>
      <c r="B35" s="25" t="s">
        <v>132</v>
      </c>
      <c r="C35" s="9">
        <v>1</v>
      </c>
      <c r="D35" s="9"/>
      <c r="E35" s="9"/>
      <c r="F35" s="9"/>
      <c r="G35" s="9"/>
      <c r="H35" s="9"/>
      <c r="I35" s="9"/>
      <c r="J35" s="9"/>
      <c r="K35" s="9"/>
      <c r="L35" s="21"/>
      <c r="M35" s="21"/>
      <c r="N35" s="21"/>
      <c r="O35" s="21"/>
      <c r="P35" s="21"/>
      <c r="Q35" s="21"/>
      <c r="R35" s="21"/>
      <c r="S35" s="21"/>
      <c r="T35" s="21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ht="15.4" x14ac:dyDescent="0.45">
      <c r="A36" s="9">
        <v>25</v>
      </c>
      <c r="B36" s="25" t="s">
        <v>133</v>
      </c>
      <c r="C36" s="9">
        <v>1</v>
      </c>
      <c r="D36" s="9"/>
      <c r="E36" s="9"/>
      <c r="F36" s="9"/>
      <c r="G36" s="9"/>
      <c r="H36" s="9"/>
      <c r="I36" s="9"/>
      <c r="J36" s="9"/>
      <c r="K36" s="9"/>
      <c r="L36" s="21"/>
      <c r="M36" s="21"/>
      <c r="N36" s="21"/>
      <c r="O36" s="21"/>
      <c r="P36" s="21"/>
      <c r="Q36" s="21"/>
      <c r="R36" s="21"/>
      <c r="S36" s="21"/>
      <c r="T36" s="21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15.4" x14ac:dyDescent="0.45">
      <c r="A37" s="9">
        <v>26</v>
      </c>
      <c r="B37" s="25" t="s">
        <v>134</v>
      </c>
      <c r="C37" s="9">
        <v>1</v>
      </c>
      <c r="D37" s="9"/>
      <c r="E37" s="9"/>
      <c r="F37" s="9"/>
      <c r="G37" s="9"/>
      <c r="H37" s="9"/>
      <c r="I37" s="9"/>
      <c r="J37" s="9"/>
      <c r="K37" s="9"/>
      <c r="L37" s="21"/>
      <c r="M37" s="21"/>
      <c r="N37" s="21"/>
      <c r="O37" s="21"/>
      <c r="P37" s="21"/>
      <c r="Q37" s="21"/>
      <c r="R37" s="21"/>
      <c r="S37" s="21"/>
      <c r="T37" s="21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ht="15.4" x14ac:dyDescent="0.45">
      <c r="A38" s="9">
        <v>27</v>
      </c>
      <c r="B38" s="25" t="s">
        <v>135</v>
      </c>
      <c r="C38" s="9">
        <v>1</v>
      </c>
      <c r="D38" s="9"/>
      <c r="E38" s="9"/>
      <c r="F38" s="9"/>
      <c r="G38" s="9"/>
      <c r="H38" s="9"/>
      <c r="I38" s="9"/>
      <c r="J38" s="9"/>
      <c r="K38" s="9"/>
      <c r="L38" s="21"/>
      <c r="M38" s="21"/>
      <c r="N38" s="21"/>
      <c r="O38" s="21"/>
      <c r="P38" s="21"/>
      <c r="Q38" s="21"/>
      <c r="R38" s="21"/>
      <c r="S38" s="21"/>
      <c r="T38" s="21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ht="15.4" x14ac:dyDescent="0.45">
      <c r="A39" s="9">
        <v>28</v>
      </c>
      <c r="B39" s="26" t="s">
        <v>136</v>
      </c>
      <c r="C39" s="9">
        <v>1</v>
      </c>
      <c r="D39" s="9"/>
      <c r="E39" s="9"/>
      <c r="F39" s="9"/>
      <c r="G39" s="9"/>
      <c r="H39" s="9"/>
      <c r="I39" s="9"/>
      <c r="J39" s="9"/>
      <c r="K39" s="9"/>
      <c r="L39" s="21"/>
      <c r="M39" s="21"/>
      <c r="N39" s="21"/>
      <c r="O39" s="21"/>
      <c r="P39" s="21"/>
      <c r="Q39" s="21"/>
      <c r="R39" s="21"/>
      <c r="S39" s="21"/>
      <c r="T39" s="21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x14ac:dyDescent="0.45">
      <c r="A40" s="15"/>
      <c r="B40" s="15" t="s">
        <v>87</v>
      </c>
      <c r="C40" s="9">
        <f>C12+C13+C14+C15+C16+C17+C18+C19+C20+C21+C22+C23+C24+C25+C26+C27+C28+C29+C30+C31+C32+C33+C34+C35+C39</f>
        <v>25</v>
      </c>
      <c r="D40" s="9">
        <f t="shared" ref="D40:AU40" si="0">D12+D13+D14+D15+D16+D17+D18+D19+D20+D21+D22+D23+D24+D25+D26+D27+D28+D29+D30+D31+D32+D33+D34+D35+D39</f>
        <v>0</v>
      </c>
      <c r="E40" s="9">
        <f t="shared" si="0"/>
        <v>0</v>
      </c>
      <c r="F40" s="9">
        <f t="shared" si="0"/>
        <v>0</v>
      </c>
      <c r="G40" s="9">
        <f t="shared" si="0"/>
        <v>0</v>
      </c>
      <c r="H40" s="9">
        <f t="shared" si="0"/>
        <v>0</v>
      </c>
      <c r="I40" s="9">
        <f t="shared" si="0"/>
        <v>0</v>
      </c>
      <c r="J40" s="9">
        <v>0</v>
      </c>
      <c r="K40" s="9">
        <f t="shared" si="0"/>
        <v>0</v>
      </c>
      <c r="L40" s="9">
        <f t="shared" si="0"/>
        <v>0</v>
      </c>
      <c r="M40" s="9">
        <f t="shared" si="0"/>
        <v>0</v>
      </c>
      <c r="N40" s="9">
        <f t="shared" si="0"/>
        <v>0</v>
      </c>
      <c r="O40" s="9">
        <f t="shared" si="0"/>
        <v>0</v>
      </c>
      <c r="P40" s="9">
        <f t="shared" si="0"/>
        <v>0</v>
      </c>
      <c r="Q40" s="9">
        <f t="shared" si="0"/>
        <v>0</v>
      </c>
      <c r="R40" s="9">
        <f t="shared" si="0"/>
        <v>0</v>
      </c>
      <c r="S40" s="9">
        <f t="shared" si="0"/>
        <v>0</v>
      </c>
      <c r="T40" s="9">
        <f t="shared" si="0"/>
        <v>0</v>
      </c>
      <c r="U40" s="9">
        <f t="shared" si="0"/>
        <v>0</v>
      </c>
      <c r="V40" s="9">
        <f t="shared" si="0"/>
        <v>0</v>
      </c>
      <c r="W40" s="9">
        <f t="shared" si="0"/>
        <v>0</v>
      </c>
      <c r="X40" s="9">
        <f t="shared" si="0"/>
        <v>0</v>
      </c>
      <c r="Y40" s="9">
        <f t="shared" si="0"/>
        <v>0</v>
      </c>
      <c r="Z40" s="9">
        <f t="shared" si="0"/>
        <v>0</v>
      </c>
      <c r="AA40" s="9">
        <f t="shared" si="0"/>
        <v>0</v>
      </c>
      <c r="AB40" s="9">
        <f t="shared" si="0"/>
        <v>0</v>
      </c>
      <c r="AC40" s="9">
        <f t="shared" si="0"/>
        <v>0</v>
      </c>
      <c r="AD40" s="9">
        <f t="shared" si="0"/>
        <v>0</v>
      </c>
      <c r="AE40" s="9">
        <f t="shared" si="0"/>
        <v>0</v>
      </c>
      <c r="AF40" s="9">
        <f t="shared" si="0"/>
        <v>0</v>
      </c>
      <c r="AG40" s="9">
        <f t="shared" si="0"/>
        <v>0</v>
      </c>
      <c r="AH40" s="9">
        <f t="shared" si="0"/>
        <v>0</v>
      </c>
      <c r="AI40" s="9">
        <f t="shared" si="0"/>
        <v>0</v>
      </c>
      <c r="AJ40" s="9">
        <f t="shared" si="0"/>
        <v>0</v>
      </c>
      <c r="AK40" s="9">
        <f t="shared" si="0"/>
        <v>0</v>
      </c>
      <c r="AL40" s="9">
        <f t="shared" si="0"/>
        <v>0</v>
      </c>
      <c r="AM40" s="9">
        <f t="shared" si="0"/>
        <v>0</v>
      </c>
      <c r="AN40" s="9">
        <f t="shared" si="0"/>
        <v>0</v>
      </c>
      <c r="AO40" s="9">
        <f t="shared" si="0"/>
        <v>0</v>
      </c>
      <c r="AP40" s="9">
        <f t="shared" si="0"/>
        <v>0</v>
      </c>
      <c r="AQ40" s="9">
        <f t="shared" si="0"/>
        <v>0</v>
      </c>
      <c r="AR40" s="9">
        <f t="shared" si="0"/>
        <v>0</v>
      </c>
      <c r="AS40" s="9">
        <f t="shared" si="0"/>
        <v>0</v>
      </c>
      <c r="AT40" s="9">
        <f t="shared" si="0"/>
        <v>0</v>
      </c>
      <c r="AU40" s="9">
        <f t="shared" si="0"/>
        <v>0</v>
      </c>
    </row>
    <row r="41" spans="1:47" ht="51" x14ac:dyDescent="0.45">
      <c r="A41" s="23"/>
      <c r="B41" s="11" t="s">
        <v>6</v>
      </c>
      <c r="C41" s="24">
        <f>C40*100/A39</f>
        <v>89.285714285714292</v>
      </c>
      <c r="D41" s="24">
        <f>D40*100/A39</f>
        <v>0</v>
      </c>
      <c r="E41" s="24">
        <f>E40*100/A39</f>
        <v>0</v>
      </c>
      <c r="F41" s="24">
        <f>F40*100/A39</f>
        <v>0</v>
      </c>
      <c r="G41" s="24">
        <f>G40*100/A39</f>
        <v>0</v>
      </c>
      <c r="H41" s="24">
        <f>H40*100/A39</f>
        <v>0</v>
      </c>
      <c r="I41" s="24">
        <f>I40*100/A39</f>
        <v>0</v>
      </c>
      <c r="J41" s="24">
        <f>J40*100/A39</f>
        <v>0</v>
      </c>
      <c r="K41" s="24">
        <f>K40*100/A39</f>
        <v>0</v>
      </c>
      <c r="L41" s="24">
        <f>L40*100/A39</f>
        <v>0</v>
      </c>
      <c r="M41" s="24">
        <f>M40*100/A39</f>
        <v>0</v>
      </c>
      <c r="N41" s="24">
        <f>N40*100/A39</f>
        <v>0</v>
      </c>
      <c r="O41" s="24">
        <f>O40*100/A39</f>
        <v>0</v>
      </c>
      <c r="P41" s="24">
        <f>P40*100/A39</f>
        <v>0</v>
      </c>
      <c r="Q41" s="24">
        <f>Q40*100/A39</f>
        <v>0</v>
      </c>
      <c r="R41" s="24">
        <f>R40*100/A39</f>
        <v>0</v>
      </c>
      <c r="S41" s="24">
        <f>S40*100/A39</f>
        <v>0</v>
      </c>
      <c r="T41" s="24">
        <f>T40*100/A39</f>
        <v>0</v>
      </c>
      <c r="U41" s="24">
        <f>U40*100/A39</f>
        <v>0</v>
      </c>
      <c r="V41" s="24">
        <f>V40*100/A39</f>
        <v>0</v>
      </c>
      <c r="W41" s="24">
        <f>W40*100/A39</f>
        <v>0</v>
      </c>
      <c r="X41" s="24">
        <f>X40*100/A39</f>
        <v>0</v>
      </c>
      <c r="Y41" s="24">
        <f>Y40*100/A39</f>
        <v>0</v>
      </c>
      <c r="Z41" s="24">
        <f>Z40*100/A39</f>
        <v>0</v>
      </c>
      <c r="AA41" s="24">
        <f>AA40*100/A39</f>
        <v>0</v>
      </c>
      <c r="AB41" s="24">
        <f>AB40*100/A39</f>
        <v>0</v>
      </c>
      <c r="AC41" s="24">
        <f>AC40*100/A39</f>
        <v>0</v>
      </c>
      <c r="AD41" s="24">
        <f>AD40*100/A39</f>
        <v>0</v>
      </c>
      <c r="AE41" s="24">
        <f>AE40*100/A39</f>
        <v>0</v>
      </c>
      <c r="AF41" s="24">
        <f>AF40*100/A39</f>
        <v>0</v>
      </c>
      <c r="AG41" s="24">
        <f>AG40*100/A39</f>
        <v>0</v>
      </c>
      <c r="AH41" s="24">
        <f>AH40*100/A39</f>
        <v>0</v>
      </c>
      <c r="AI41" s="24">
        <f>AI40*100/A39</f>
        <v>0</v>
      </c>
      <c r="AJ41" s="24">
        <f>AJ40*100/A39</f>
        <v>0</v>
      </c>
      <c r="AK41" s="24">
        <f>AK40*100/A39</f>
        <v>0</v>
      </c>
      <c r="AL41" s="24">
        <f>AL40*100/A39</f>
        <v>0</v>
      </c>
      <c r="AM41" s="24">
        <f>AM40*100/A39</f>
        <v>0</v>
      </c>
      <c r="AN41" s="24">
        <f>AN40*100/A39</f>
        <v>0</v>
      </c>
      <c r="AO41" s="24">
        <f>AO40*100/A39</f>
        <v>0</v>
      </c>
      <c r="AP41" s="24">
        <f>AP40*100/A39</f>
        <v>0</v>
      </c>
      <c r="AQ41" s="24">
        <f>AQ40*100/A39</f>
        <v>0</v>
      </c>
      <c r="AR41" s="24">
        <f>AR40*100/A39</f>
        <v>0</v>
      </c>
      <c r="AS41" s="24">
        <f>AS40*100/A39</f>
        <v>0</v>
      </c>
      <c r="AT41" s="24">
        <f>AT40*100/A39</f>
        <v>0</v>
      </c>
      <c r="AU41" s="24">
        <f>AU40*100/A39</f>
        <v>0</v>
      </c>
    </row>
    <row r="42" spans="1:47" x14ac:dyDescent="0.45">
      <c r="B42" s="5"/>
      <c r="C42" s="5"/>
      <c r="D42" s="5"/>
      <c r="E42" s="5"/>
    </row>
    <row r="43" spans="1:47" x14ac:dyDescent="0.45">
      <c r="B43" s="5"/>
      <c r="C43" s="5"/>
      <c r="D43" s="5"/>
      <c r="E43" s="5"/>
    </row>
    <row r="47" spans="1:47" ht="15" customHeight="1" x14ac:dyDescent="0.45"/>
    <row r="52" spans="2:5" x14ac:dyDescent="0.45">
      <c r="B52" s="5"/>
      <c r="C52" s="5"/>
      <c r="D52" s="5"/>
      <c r="E52" s="5"/>
    </row>
    <row r="53" spans="2:5" x14ac:dyDescent="0.45">
      <c r="B53" s="5"/>
      <c r="C53" s="5"/>
      <c r="D53" s="5"/>
      <c r="E53" s="5"/>
    </row>
    <row r="54" spans="2:5" x14ac:dyDescent="0.45">
      <c r="B54" s="5"/>
      <c r="C54" s="5"/>
      <c r="D54" s="5"/>
      <c r="E54" s="5"/>
    </row>
    <row r="55" spans="2:5" x14ac:dyDescent="0.45">
      <c r="B55" s="5"/>
      <c r="C55" s="5"/>
      <c r="D55" s="5"/>
      <c r="E55" s="5"/>
    </row>
    <row r="61" spans="2:5" x14ac:dyDescent="0.45">
      <c r="B61" s="5"/>
      <c r="C61" s="5"/>
      <c r="D61" s="5"/>
      <c r="E61" s="5"/>
    </row>
    <row r="62" spans="2:5" x14ac:dyDescent="0.45">
      <c r="B62" s="5"/>
      <c r="C62" s="5"/>
      <c r="D62" s="5"/>
      <c r="E62" s="5"/>
    </row>
    <row r="63" spans="2:5" x14ac:dyDescent="0.45">
      <c r="B63" s="5"/>
      <c r="C63" s="5"/>
      <c r="D63" s="5"/>
      <c r="E63" s="5"/>
    </row>
    <row r="64" spans="2:5" x14ac:dyDescent="0.45">
      <c r="B64" s="5"/>
      <c r="C64" s="5"/>
      <c r="D64" s="5"/>
      <c r="E64" s="5"/>
    </row>
  </sheetData>
  <mergeCells count="49">
    <mergeCell ref="B2:N2"/>
    <mergeCell ref="B3:N3"/>
    <mergeCell ref="B4:N4"/>
    <mergeCell ref="B5:N5"/>
    <mergeCell ref="B6:N6"/>
    <mergeCell ref="AS10:AU10"/>
    <mergeCell ref="AJ10:AL10"/>
    <mergeCell ref="AD10:AF10"/>
    <mergeCell ref="AG10:AI10"/>
    <mergeCell ref="U10:W10"/>
    <mergeCell ref="X10:Z10"/>
    <mergeCell ref="AA10:AC10"/>
    <mergeCell ref="AM10:AO10"/>
    <mergeCell ref="DM7:DU7"/>
    <mergeCell ref="DV7:EP7"/>
    <mergeCell ref="EZ7:IZ7"/>
    <mergeCell ref="JC7:JI7"/>
    <mergeCell ref="C9:E9"/>
    <mergeCell ref="F9:H9"/>
    <mergeCell ref="AM8:AU8"/>
    <mergeCell ref="AD8:AL8"/>
    <mergeCell ref="JJ7:KM7"/>
    <mergeCell ref="AS9:AU9"/>
    <mergeCell ref="AG9:AI9"/>
    <mergeCell ref="L9:N9"/>
    <mergeCell ref="I9:K9"/>
    <mergeCell ref="AJ9:AL9"/>
    <mergeCell ref="AV8:BP8"/>
    <mergeCell ref="X9:Z9"/>
    <mergeCell ref="AA9:AC9"/>
    <mergeCell ref="O9:Q9"/>
    <mergeCell ref="R9:T9"/>
    <mergeCell ref="U9:W9"/>
    <mergeCell ref="C8:K8"/>
    <mergeCell ref="L8:T8"/>
    <mergeCell ref="U8:AC8"/>
    <mergeCell ref="C7:AU7"/>
    <mergeCell ref="A7:A11"/>
    <mergeCell ref="AP10:AR10"/>
    <mergeCell ref="AD9:AF9"/>
    <mergeCell ref="AM9:AO9"/>
    <mergeCell ref="AP9:AR9"/>
    <mergeCell ref="L10:N10"/>
    <mergeCell ref="O10:Q10"/>
    <mergeCell ref="R10:T10"/>
    <mergeCell ref="C10:E10"/>
    <mergeCell ref="F10:H10"/>
    <mergeCell ref="I10:K10"/>
    <mergeCell ref="B7:B1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P51"/>
  <sheetViews>
    <sheetView topLeftCell="A4" zoomScale="80" zoomScaleNormal="80" workbookViewId="0">
      <selection activeCell="C27" sqref="C27:E27"/>
    </sheetView>
  </sheetViews>
  <sheetFormatPr defaultRowHeight="14.25" x14ac:dyDescent="0.45"/>
  <cols>
    <col min="2" max="2" width="24" customWidth="1"/>
    <col min="3" max="4" width="10.265625" customWidth="1"/>
    <col min="5" max="5" width="10.3984375" customWidth="1"/>
    <col min="38" max="38" width="9.73046875" customWidth="1"/>
    <col min="39" max="39" width="9" customWidth="1"/>
    <col min="40" max="40" width="8.86328125" customWidth="1"/>
    <col min="41" max="41" width="9" customWidth="1"/>
  </cols>
  <sheetData>
    <row r="1" spans="1:302" ht="15.75" x14ac:dyDescent="0.5">
      <c r="A1" s="1"/>
      <c r="B1" s="1"/>
      <c r="C1" s="1"/>
      <c r="D1" s="1"/>
      <c r="E1" s="1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02" ht="17.25" x14ac:dyDescent="0.5">
      <c r="A2" s="1"/>
      <c r="B2" s="66" t="s">
        <v>86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02" ht="15.75" x14ac:dyDescent="0.5">
      <c r="A3" s="1"/>
      <c r="B3" s="68" t="s">
        <v>83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14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02" ht="15.75" x14ac:dyDescent="0.5">
      <c r="A4" s="1"/>
      <c r="B4" s="68" t="s">
        <v>102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14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02" ht="15.75" x14ac:dyDescent="0.5">
      <c r="A5" s="1"/>
      <c r="B5" s="68" t="s">
        <v>88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1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02" ht="15.75" x14ac:dyDescent="0.5">
      <c r="A6" s="1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02" ht="15.4" x14ac:dyDescent="0.45">
      <c r="A7" s="27" t="s">
        <v>0</v>
      </c>
      <c r="B7" s="69" t="s">
        <v>97</v>
      </c>
      <c r="C7" s="40" t="s">
        <v>82</v>
      </c>
      <c r="D7" s="77" t="s">
        <v>98</v>
      </c>
      <c r="E7" s="77"/>
      <c r="F7" s="56" t="s">
        <v>81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76" t="s">
        <v>85</v>
      </c>
      <c r="AZ7" s="76"/>
      <c r="BA7" s="76"/>
      <c r="BB7" s="76"/>
      <c r="BC7" s="76"/>
      <c r="BD7" s="76"/>
      <c r="BE7" s="69" t="s">
        <v>89</v>
      </c>
      <c r="BF7" s="69" t="s">
        <v>90</v>
      </c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48"/>
      <c r="DQ7" s="48"/>
      <c r="DR7" s="48"/>
      <c r="DS7" s="48"/>
      <c r="DT7" s="48"/>
      <c r="DU7" s="48"/>
      <c r="DV7" s="48"/>
      <c r="DW7" s="48"/>
      <c r="DX7" s="48"/>
      <c r="DY7" s="48" t="s">
        <v>17</v>
      </c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8"/>
      <c r="EU7" s="8"/>
      <c r="EV7" s="8"/>
      <c r="EW7" s="8"/>
      <c r="EX7" s="8"/>
      <c r="EY7" s="8"/>
      <c r="EZ7" s="8"/>
      <c r="FA7" s="8"/>
      <c r="FB7" s="8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6"/>
      <c r="JE7" s="6"/>
      <c r="JF7" s="58"/>
      <c r="JG7" s="58"/>
      <c r="JH7" s="58"/>
      <c r="JI7" s="58"/>
      <c r="JJ7" s="58"/>
      <c r="JK7" s="58"/>
      <c r="JL7" s="59"/>
      <c r="JM7" s="43" t="s">
        <v>17</v>
      </c>
      <c r="JN7" s="43"/>
      <c r="JO7" s="43"/>
      <c r="JP7" s="43"/>
      <c r="JQ7" s="43"/>
      <c r="JR7" s="43"/>
      <c r="JS7" s="43"/>
      <c r="JT7" s="43"/>
      <c r="JU7" s="43"/>
      <c r="JV7" s="43"/>
      <c r="JW7" s="43"/>
      <c r="JX7" s="43"/>
      <c r="JY7" s="43"/>
      <c r="JZ7" s="43"/>
      <c r="KA7" s="43"/>
      <c r="KB7" s="43"/>
      <c r="KC7" s="43"/>
      <c r="KD7" s="43"/>
      <c r="KE7" s="43"/>
      <c r="KF7" s="43"/>
      <c r="KG7" s="43"/>
      <c r="KH7" s="43"/>
      <c r="KI7" s="43"/>
      <c r="KJ7" s="43"/>
      <c r="KK7" s="43"/>
      <c r="KL7" s="43"/>
      <c r="KM7" s="43"/>
      <c r="KN7" s="43"/>
      <c r="KO7" s="43"/>
      <c r="KP7" s="43"/>
    </row>
    <row r="8" spans="1:302" ht="15.75" customHeight="1" x14ac:dyDescent="0.45">
      <c r="A8" s="27"/>
      <c r="B8" s="69"/>
      <c r="C8" s="41"/>
      <c r="D8" s="77"/>
      <c r="E8" s="77"/>
      <c r="F8" s="70" t="s">
        <v>4</v>
      </c>
      <c r="G8" s="70"/>
      <c r="H8" s="70"/>
      <c r="I8" s="70"/>
      <c r="J8" s="70"/>
      <c r="K8" s="70"/>
      <c r="L8" s="70"/>
      <c r="M8" s="70"/>
      <c r="N8" s="70"/>
      <c r="O8" s="56" t="s">
        <v>61</v>
      </c>
      <c r="P8" s="56"/>
      <c r="Q8" s="56"/>
      <c r="R8" s="56"/>
      <c r="S8" s="56"/>
      <c r="T8" s="56"/>
      <c r="U8" s="56"/>
      <c r="V8" s="56"/>
      <c r="W8" s="56"/>
      <c r="X8" s="70" t="s">
        <v>7</v>
      </c>
      <c r="Y8" s="70"/>
      <c r="Z8" s="70"/>
      <c r="AA8" s="70"/>
      <c r="AB8" s="70"/>
      <c r="AC8" s="70"/>
      <c r="AD8" s="70"/>
      <c r="AE8" s="70"/>
      <c r="AF8" s="70"/>
      <c r="AG8" s="71" t="s">
        <v>3</v>
      </c>
      <c r="AH8" s="71"/>
      <c r="AI8" s="71"/>
      <c r="AJ8" s="71"/>
      <c r="AK8" s="71"/>
      <c r="AL8" s="71"/>
      <c r="AM8" s="71"/>
      <c r="AN8" s="71"/>
      <c r="AO8" s="71"/>
      <c r="AP8" s="71" t="s">
        <v>62</v>
      </c>
      <c r="AQ8" s="71"/>
      <c r="AR8" s="71"/>
      <c r="AS8" s="71"/>
      <c r="AT8" s="71"/>
      <c r="AU8" s="71"/>
      <c r="AV8" s="71"/>
      <c r="AW8" s="71"/>
      <c r="AX8" s="71"/>
      <c r="AY8" s="76"/>
      <c r="AZ8" s="76"/>
      <c r="BA8" s="76"/>
      <c r="BB8" s="76"/>
      <c r="BC8" s="76"/>
      <c r="BD8" s="76"/>
      <c r="BE8" s="69"/>
      <c r="BF8" s="69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13"/>
    </row>
    <row r="9" spans="1:302" ht="15.75" customHeight="1" x14ac:dyDescent="0.45">
      <c r="A9" s="27"/>
      <c r="B9" s="69"/>
      <c r="C9" s="41"/>
      <c r="D9" s="77"/>
      <c r="E9" s="77"/>
      <c r="F9" s="72" t="s">
        <v>66</v>
      </c>
      <c r="G9" s="72"/>
      <c r="H9" s="72"/>
      <c r="I9" s="72" t="s">
        <v>67</v>
      </c>
      <c r="J9" s="72"/>
      <c r="K9" s="72"/>
      <c r="L9" s="72" t="s">
        <v>68</v>
      </c>
      <c r="M9" s="72"/>
      <c r="N9" s="72"/>
      <c r="O9" s="31" t="s">
        <v>69</v>
      </c>
      <c r="P9" s="31"/>
      <c r="Q9" s="31"/>
      <c r="R9" s="31" t="s">
        <v>70</v>
      </c>
      <c r="S9" s="31"/>
      <c r="T9" s="31"/>
      <c r="U9" s="31" t="s">
        <v>71</v>
      </c>
      <c r="V9" s="31"/>
      <c r="W9" s="31"/>
      <c r="X9" s="31" t="s">
        <v>72</v>
      </c>
      <c r="Y9" s="31"/>
      <c r="Z9" s="31"/>
      <c r="AA9" s="72" t="s">
        <v>73</v>
      </c>
      <c r="AB9" s="72"/>
      <c r="AC9" s="72"/>
      <c r="AD9" s="31" t="s">
        <v>74</v>
      </c>
      <c r="AE9" s="31"/>
      <c r="AF9" s="31"/>
      <c r="AG9" s="31" t="s">
        <v>75</v>
      </c>
      <c r="AH9" s="31"/>
      <c r="AI9" s="31"/>
      <c r="AJ9" s="31" t="s">
        <v>76</v>
      </c>
      <c r="AK9" s="31"/>
      <c r="AL9" s="31"/>
      <c r="AM9" s="31" t="s">
        <v>77</v>
      </c>
      <c r="AN9" s="31"/>
      <c r="AO9" s="31"/>
      <c r="AP9" s="31" t="s">
        <v>78</v>
      </c>
      <c r="AQ9" s="31"/>
      <c r="AR9" s="31"/>
      <c r="AS9" s="31" t="s">
        <v>79</v>
      </c>
      <c r="AT9" s="31"/>
      <c r="AU9" s="31"/>
      <c r="AV9" s="31" t="s">
        <v>80</v>
      </c>
      <c r="AW9" s="31"/>
      <c r="AX9" s="31"/>
      <c r="AY9" s="76"/>
      <c r="AZ9" s="76"/>
      <c r="BA9" s="76"/>
      <c r="BB9" s="76"/>
      <c r="BC9" s="76"/>
      <c r="BD9" s="76"/>
      <c r="BE9" s="69"/>
      <c r="BF9" s="69"/>
    </row>
    <row r="10" spans="1:302" ht="108.75" customHeight="1" x14ac:dyDescent="0.45">
      <c r="A10" s="27"/>
      <c r="B10" s="69"/>
      <c r="C10" s="41"/>
      <c r="D10" s="69" t="s">
        <v>99</v>
      </c>
      <c r="E10" s="69" t="s">
        <v>100</v>
      </c>
      <c r="F10" s="73" t="s">
        <v>96</v>
      </c>
      <c r="G10" s="73"/>
      <c r="H10" s="73"/>
      <c r="I10" s="74" t="s">
        <v>63</v>
      </c>
      <c r="J10" s="75"/>
      <c r="K10" s="75"/>
      <c r="L10" s="73" t="s">
        <v>59</v>
      </c>
      <c r="M10" s="73"/>
      <c r="N10" s="73"/>
      <c r="O10" s="74" t="s">
        <v>64</v>
      </c>
      <c r="P10" s="74"/>
      <c r="Q10" s="74"/>
      <c r="R10" s="73" t="s">
        <v>56</v>
      </c>
      <c r="S10" s="73"/>
      <c r="T10" s="73"/>
      <c r="U10" s="73" t="s">
        <v>22</v>
      </c>
      <c r="V10" s="73"/>
      <c r="W10" s="73"/>
      <c r="X10" s="73" t="s">
        <v>24</v>
      </c>
      <c r="Y10" s="73"/>
      <c r="Z10" s="73"/>
      <c r="AA10" s="74" t="s">
        <v>65</v>
      </c>
      <c r="AB10" s="74"/>
      <c r="AC10" s="74"/>
      <c r="AD10" s="73" t="s">
        <v>31</v>
      </c>
      <c r="AE10" s="73"/>
      <c r="AF10" s="73"/>
      <c r="AG10" s="73" t="s">
        <v>35</v>
      </c>
      <c r="AH10" s="73"/>
      <c r="AI10" s="73"/>
      <c r="AJ10" s="73" t="s">
        <v>38</v>
      </c>
      <c r="AK10" s="73"/>
      <c r="AL10" s="73"/>
      <c r="AM10" s="73" t="s">
        <v>42</v>
      </c>
      <c r="AN10" s="73"/>
      <c r="AO10" s="73"/>
      <c r="AP10" s="73" t="s">
        <v>58</v>
      </c>
      <c r="AQ10" s="73"/>
      <c r="AR10" s="73"/>
      <c r="AS10" s="73" t="s">
        <v>47</v>
      </c>
      <c r="AT10" s="73"/>
      <c r="AU10" s="73"/>
      <c r="AV10" s="69" t="s">
        <v>51</v>
      </c>
      <c r="AW10" s="69"/>
      <c r="AX10" s="69"/>
      <c r="AY10" s="76"/>
      <c r="AZ10" s="76"/>
      <c r="BA10" s="76"/>
      <c r="BB10" s="76"/>
      <c r="BC10" s="76"/>
      <c r="BD10" s="76"/>
      <c r="BE10" s="69"/>
      <c r="BF10" s="69"/>
    </row>
    <row r="11" spans="1:302" ht="105" x14ac:dyDescent="0.45">
      <c r="A11" s="27"/>
      <c r="B11" s="69"/>
      <c r="C11" s="42"/>
      <c r="D11" s="69"/>
      <c r="E11" s="69"/>
      <c r="F11" s="7" t="s">
        <v>11</v>
      </c>
      <c r="G11" s="7" t="s">
        <v>55</v>
      </c>
      <c r="H11" s="7" t="s">
        <v>12</v>
      </c>
      <c r="I11" s="7" t="s">
        <v>13</v>
      </c>
      <c r="J11" s="7" t="s">
        <v>14</v>
      </c>
      <c r="K11" s="7" t="s">
        <v>15</v>
      </c>
      <c r="L11" s="7" t="s">
        <v>16</v>
      </c>
      <c r="M11" s="7" t="s">
        <v>60</v>
      </c>
      <c r="N11" s="7" t="s">
        <v>18</v>
      </c>
      <c r="O11" s="7" t="s">
        <v>21</v>
      </c>
      <c r="P11" s="7" t="s">
        <v>20</v>
      </c>
      <c r="Q11" s="7" t="s">
        <v>19</v>
      </c>
      <c r="R11" s="7" t="s">
        <v>9</v>
      </c>
      <c r="S11" s="7" t="s">
        <v>10</v>
      </c>
      <c r="T11" s="7" t="s">
        <v>8</v>
      </c>
      <c r="U11" s="7" t="s">
        <v>1</v>
      </c>
      <c r="V11" s="7" t="s">
        <v>23</v>
      </c>
      <c r="W11" s="7" t="s">
        <v>2</v>
      </c>
      <c r="X11" s="10" t="s">
        <v>25</v>
      </c>
      <c r="Y11" s="10" t="s">
        <v>26</v>
      </c>
      <c r="Z11" s="10" t="s">
        <v>27</v>
      </c>
      <c r="AA11" s="10" t="s">
        <v>28</v>
      </c>
      <c r="AB11" s="10" t="s">
        <v>29</v>
      </c>
      <c r="AC11" s="10" t="s">
        <v>30</v>
      </c>
      <c r="AD11" s="10" t="s">
        <v>32</v>
      </c>
      <c r="AE11" s="10" t="s">
        <v>33</v>
      </c>
      <c r="AF11" s="10" t="s">
        <v>34</v>
      </c>
      <c r="AG11" s="10" t="s">
        <v>5</v>
      </c>
      <c r="AH11" s="10" t="s">
        <v>36</v>
      </c>
      <c r="AI11" s="10" t="s">
        <v>37</v>
      </c>
      <c r="AJ11" s="10" t="s">
        <v>39</v>
      </c>
      <c r="AK11" s="10" t="s">
        <v>40</v>
      </c>
      <c r="AL11" s="10" t="s">
        <v>41</v>
      </c>
      <c r="AM11" s="10" t="s">
        <v>43</v>
      </c>
      <c r="AN11" s="10" t="s">
        <v>44</v>
      </c>
      <c r="AO11" s="10" t="s">
        <v>57</v>
      </c>
      <c r="AP11" s="10" t="s">
        <v>45</v>
      </c>
      <c r="AQ11" s="10" t="s">
        <v>23</v>
      </c>
      <c r="AR11" s="10" t="s">
        <v>46</v>
      </c>
      <c r="AS11" s="10" t="s">
        <v>48</v>
      </c>
      <c r="AT11" s="10" t="s">
        <v>49</v>
      </c>
      <c r="AU11" s="10" t="s">
        <v>50</v>
      </c>
      <c r="AV11" s="10" t="s">
        <v>52</v>
      </c>
      <c r="AW11" s="10" t="s">
        <v>53</v>
      </c>
      <c r="AX11" s="10" t="s">
        <v>54</v>
      </c>
      <c r="AY11" s="7" t="s">
        <v>91</v>
      </c>
      <c r="AZ11" s="7" t="s">
        <v>92</v>
      </c>
      <c r="BA11" s="7" t="s">
        <v>93</v>
      </c>
      <c r="BB11" s="7" t="s">
        <v>92</v>
      </c>
      <c r="BC11" s="7" t="s">
        <v>94</v>
      </c>
      <c r="BD11" s="7" t="s">
        <v>92</v>
      </c>
      <c r="BE11" s="69"/>
      <c r="BF11" s="69"/>
    </row>
    <row r="12" spans="1:302" x14ac:dyDescent="0.45">
      <c r="A12" s="12">
        <v>1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9"/>
      <c r="P12" s="19"/>
      <c r="Q12" s="19"/>
      <c r="R12" s="19"/>
      <c r="S12" s="19"/>
      <c r="T12" s="19"/>
      <c r="U12" s="19"/>
      <c r="V12" s="19"/>
      <c r="W12" s="19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15">
        <f>(F12+I12+L12+O12+R12+U12+X12+AA12+AD12+AG12+AJ12+AM12+AP12+AS12+AV12/15)</f>
        <v>0</v>
      </c>
      <c r="AZ12" s="16" t="e">
        <f>AY12*100/C12</f>
        <v>#DIV/0!</v>
      </c>
      <c r="BA12" s="15">
        <f>(G12+J12+M12+P12+S12+V12+Y12+AB12+AE12+AH12+AK12+AN12+AQ12+AT12+AW12)/15</f>
        <v>0</v>
      </c>
      <c r="BB12" s="16" t="e">
        <f>BA12*100/C12</f>
        <v>#DIV/0!</v>
      </c>
      <c r="BC12" s="17">
        <f>(H12+K12+N12+Q12+T12+W12+Z12+AC12+AF12+AI12+AL12+AO12+AR12+AU12+AX12)/15</f>
        <v>0</v>
      </c>
      <c r="BD12" s="16" t="e">
        <f>BC12*100/C12</f>
        <v>#DIV/0!</v>
      </c>
      <c r="BE12" s="17">
        <f>AY12+BA12</f>
        <v>0</v>
      </c>
      <c r="BF12" s="18" t="e">
        <f>BE12*100/C12</f>
        <v>#DIV/0!</v>
      </c>
    </row>
    <row r="13" spans="1:302" x14ac:dyDescent="0.45">
      <c r="A13" s="7">
        <v>2</v>
      </c>
      <c r="B13" s="7"/>
      <c r="C13" s="12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21"/>
      <c r="P13" s="21"/>
      <c r="Q13" s="21"/>
      <c r="R13" s="21"/>
      <c r="S13" s="21"/>
      <c r="T13" s="21"/>
      <c r="U13" s="21"/>
      <c r="V13" s="21"/>
      <c r="W13" s="21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15">
        <f t="shared" ref="AY13:AY27" si="0">(F13+I13+L13+O13+R13+U13+X13+AA13+AD13+AG13+AJ13+AM13+AP13+AS13+AV13/15)</f>
        <v>0</v>
      </c>
      <c r="AZ13" s="16" t="e">
        <f t="shared" ref="AZ13:AZ27" si="1">AY13*100/C13</f>
        <v>#DIV/0!</v>
      </c>
      <c r="BA13" s="17">
        <f t="shared" ref="BA13:BA27" si="2">(G13+J13+M13+P13+S13+V13+Y13+AB13+AE13+AH13+AK13+AN13+AQ13+AT13+AW13)/15</f>
        <v>0</v>
      </c>
      <c r="BB13" s="16" t="e">
        <f t="shared" ref="BB13:BB27" si="3">BA13*100/C13</f>
        <v>#DIV/0!</v>
      </c>
      <c r="BC13" s="17">
        <f t="shared" ref="BC13:BC27" si="4">(H13+K13+N13+Q13+T13+W13+Z13+AC13+AF13+AI13+AL13+AO13+AR13+AU13+AX13)/15</f>
        <v>0</v>
      </c>
      <c r="BD13" s="16" t="e">
        <f t="shared" ref="BD13:BD27" si="5">BC13*100/C13</f>
        <v>#DIV/0!</v>
      </c>
      <c r="BE13" s="17">
        <f t="shared" ref="BE13:BE27" si="6">AY13+BA13</f>
        <v>0</v>
      </c>
      <c r="BF13" s="18" t="e">
        <f t="shared" ref="BF13:BF27" si="7">BE13*100/C13</f>
        <v>#DIV/0!</v>
      </c>
    </row>
    <row r="14" spans="1:302" x14ac:dyDescent="0.45">
      <c r="A14" s="7">
        <v>3</v>
      </c>
      <c r="B14" s="7"/>
      <c r="C14" s="12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21"/>
      <c r="P14" s="21"/>
      <c r="Q14" s="21"/>
      <c r="R14" s="21"/>
      <c r="S14" s="21"/>
      <c r="T14" s="21"/>
      <c r="U14" s="21"/>
      <c r="V14" s="21"/>
      <c r="W14" s="21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15">
        <f t="shared" si="0"/>
        <v>0</v>
      </c>
      <c r="AZ14" s="16" t="e">
        <f t="shared" si="1"/>
        <v>#DIV/0!</v>
      </c>
      <c r="BA14" s="15">
        <f t="shared" si="2"/>
        <v>0</v>
      </c>
      <c r="BB14" s="16" t="e">
        <f t="shared" si="3"/>
        <v>#DIV/0!</v>
      </c>
      <c r="BC14" s="17">
        <f t="shared" si="4"/>
        <v>0</v>
      </c>
      <c r="BD14" s="16" t="e">
        <f t="shared" si="5"/>
        <v>#DIV/0!</v>
      </c>
      <c r="BE14" s="17">
        <f t="shared" si="6"/>
        <v>0</v>
      </c>
      <c r="BF14" s="18" t="e">
        <f t="shared" si="7"/>
        <v>#DIV/0!</v>
      </c>
    </row>
    <row r="15" spans="1:302" x14ac:dyDescent="0.45">
      <c r="A15" s="7">
        <v>4</v>
      </c>
      <c r="B15" s="7"/>
      <c r="C15" s="12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1"/>
      <c r="P15" s="21"/>
      <c r="Q15" s="21"/>
      <c r="R15" s="21"/>
      <c r="S15" s="21"/>
      <c r="T15" s="21"/>
      <c r="U15" s="21"/>
      <c r="V15" s="21"/>
      <c r="W15" s="21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5">
        <f t="shared" si="0"/>
        <v>0</v>
      </c>
      <c r="AZ15" s="16" t="e">
        <f t="shared" si="1"/>
        <v>#DIV/0!</v>
      </c>
      <c r="BA15" s="15">
        <f t="shared" si="2"/>
        <v>0</v>
      </c>
      <c r="BB15" s="16" t="e">
        <f t="shared" si="3"/>
        <v>#DIV/0!</v>
      </c>
      <c r="BC15" s="17">
        <f t="shared" si="4"/>
        <v>0</v>
      </c>
      <c r="BD15" s="16" t="e">
        <f t="shared" si="5"/>
        <v>#DIV/0!</v>
      </c>
      <c r="BE15" s="17">
        <f t="shared" si="6"/>
        <v>0</v>
      </c>
      <c r="BF15" s="18" t="e">
        <f t="shared" si="7"/>
        <v>#DIV/0!</v>
      </c>
    </row>
    <row r="16" spans="1:302" x14ac:dyDescent="0.45">
      <c r="A16" s="7">
        <v>5</v>
      </c>
      <c r="B16" s="7"/>
      <c r="C16" s="12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21"/>
      <c r="P16" s="21"/>
      <c r="Q16" s="21"/>
      <c r="R16" s="21"/>
      <c r="S16" s="21"/>
      <c r="T16" s="21"/>
      <c r="U16" s="21"/>
      <c r="V16" s="21"/>
      <c r="W16" s="21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15">
        <f t="shared" si="0"/>
        <v>0</v>
      </c>
      <c r="AZ16" s="16" t="e">
        <f t="shared" si="1"/>
        <v>#DIV/0!</v>
      </c>
      <c r="BA16" s="15">
        <f t="shared" si="2"/>
        <v>0</v>
      </c>
      <c r="BB16" s="16" t="e">
        <f t="shared" si="3"/>
        <v>#DIV/0!</v>
      </c>
      <c r="BC16" s="17">
        <f t="shared" si="4"/>
        <v>0</v>
      </c>
      <c r="BD16" s="16" t="e">
        <f t="shared" si="5"/>
        <v>#DIV/0!</v>
      </c>
      <c r="BE16" s="17">
        <f t="shared" si="6"/>
        <v>0</v>
      </c>
      <c r="BF16" s="18" t="e">
        <f t="shared" si="7"/>
        <v>#DIV/0!</v>
      </c>
    </row>
    <row r="17" spans="1:58" x14ac:dyDescent="0.45">
      <c r="A17" s="7">
        <v>6</v>
      </c>
      <c r="B17" s="7"/>
      <c r="C17" s="12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21"/>
      <c r="P17" s="21"/>
      <c r="Q17" s="21"/>
      <c r="R17" s="21"/>
      <c r="S17" s="21"/>
      <c r="T17" s="21"/>
      <c r="U17" s="21"/>
      <c r="V17" s="21"/>
      <c r="W17" s="21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15">
        <f t="shared" si="0"/>
        <v>0</v>
      </c>
      <c r="AZ17" s="16" t="e">
        <f t="shared" si="1"/>
        <v>#DIV/0!</v>
      </c>
      <c r="BA17" s="17">
        <f t="shared" si="2"/>
        <v>0</v>
      </c>
      <c r="BB17" s="16" t="e">
        <f t="shared" si="3"/>
        <v>#DIV/0!</v>
      </c>
      <c r="BC17" s="17">
        <f t="shared" si="4"/>
        <v>0</v>
      </c>
      <c r="BD17" s="16" t="e">
        <f t="shared" si="5"/>
        <v>#DIV/0!</v>
      </c>
      <c r="BE17" s="17">
        <f t="shared" si="6"/>
        <v>0</v>
      </c>
      <c r="BF17" s="18" t="e">
        <f t="shared" si="7"/>
        <v>#DIV/0!</v>
      </c>
    </row>
    <row r="18" spans="1:58" x14ac:dyDescent="0.45">
      <c r="A18" s="7">
        <v>7</v>
      </c>
      <c r="B18" s="7"/>
      <c r="C18" s="12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21"/>
      <c r="P18" s="21"/>
      <c r="Q18" s="21"/>
      <c r="R18" s="21"/>
      <c r="S18" s="21"/>
      <c r="T18" s="21"/>
      <c r="U18" s="21"/>
      <c r="V18" s="21"/>
      <c r="W18" s="21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15">
        <f t="shared" si="0"/>
        <v>0</v>
      </c>
      <c r="AZ18" s="16" t="e">
        <f t="shared" si="1"/>
        <v>#DIV/0!</v>
      </c>
      <c r="BA18" s="15">
        <f t="shared" si="2"/>
        <v>0</v>
      </c>
      <c r="BB18" s="16" t="e">
        <f t="shared" si="3"/>
        <v>#DIV/0!</v>
      </c>
      <c r="BC18" s="17">
        <f t="shared" si="4"/>
        <v>0</v>
      </c>
      <c r="BD18" s="16" t="e">
        <f t="shared" si="5"/>
        <v>#DIV/0!</v>
      </c>
      <c r="BE18" s="17">
        <f t="shared" si="6"/>
        <v>0</v>
      </c>
      <c r="BF18" s="18" t="e">
        <f t="shared" si="7"/>
        <v>#DIV/0!</v>
      </c>
    </row>
    <row r="19" spans="1:58" x14ac:dyDescent="0.45">
      <c r="A19" s="9">
        <v>8</v>
      </c>
      <c r="B19" s="9"/>
      <c r="C19" s="12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21"/>
      <c r="P19" s="21"/>
      <c r="Q19" s="21"/>
      <c r="R19" s="21"/>
      <c r="S19" s="21"/>
      <c r="T19" s="21"/>
      <c r="U19" s="21"/>
      <c r="V19" s="21"/>
      <c r="W19" s="21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15">
        <f t="shared" si="0"/>
        <v>0</v>
      </c>
      <c r="AZ19" s="16" t="e">
        <f t="shared" si="1"/>
        <v>#DIV/0!</v>
      </c>
      <c r="BA19" s="15">
        <f t="shared" si="2"/>
        <v>0</v>
      </c>
      <c r="BB19" s="16" t="e">
        <f t="shared" si="3"/>
        <v>#DIV/0!</v>
      </c>
      <c r="BC19" s="17">
        <f t="shared" si="4"/>
        <v>0</v>
      </c>
      <c r="BD19" s="16" t="e">
        <f t="shared" si="5"/>
        <v>#DIV/0!</v>
      </c>
      <c r="BE19" s="17">
        <f t="shared" si="6"/>
        <v>0</v>
      </c>
      <c r="BF19" s="18" t="e">
        <f t="shared" si="7"/>
        <v>#DIV/0!</v>
      </c>
    </row>
    <row r="20" spans="1:58" x14ac:dyDescent="0.45">
      <c r="A20" s="9">
        <v>9</v>
      </c>
      <c r="B20" s="9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21"/>
      <c r="P20" s="21"/>
      <c r="Q20" s="21"/>
      <c r="R20" s="21"/>
      <c r="S20" s="21"/>
      <c r="T20" s="21"/>
      <c r="U20" s="21"/>
      <c r="V20" s="21"/>
      <c r="W20" s="21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15">
        <f t="shared" si="0"/>
        <v>0</v>
      </c>
      <c r="AZ20" s="16" t="e">
        <f t="shared" si="1"/>
        <v>#DIV/0!</v>
      </c>
      <c r="BA20" s="17">
        <f t="shared" si="2"/>
        <v>0</v>
      </c>
      <c r="BB20" s="16" t="e">
        <f t="shared" si="3"/>
        <v>#DIV/0!</v>
      </c>
      <c r="BC20" s="17">
        <f t="shared" si="4"/>
        <v>0</v>
      </c>
      <c r="BD20" s="16" t="e">
        <f t="shared" si="5"/>
        <v>#DIV/0!</v>
      </c>
      <c r="BE20" s="17">
        <f t="shared" si="6"/>
        <v>0</v>
      </c>
      <c r="BF20" s="18" t="e">
        <f t="shared" si="7"/>
        <v>#DIV/0!</v>
      </c>
    </row>
    <row r="21" spans="1:58" x14ac:dyDescent="0.45">
      <c r="A21" s="9">
        <v>10</v>
      </c>
      <c r="B21" s="9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21"/>
      <c r="P21" s="21"/>
      <c r="Q21" s="21"/>
      <c r="R21" s="21"/>
      <c r="S21" s="21"/>
      <c r="T21" s="21"/>
      <c r="U21" s="21"/>
      <c r="V21" s="21"/>
      <c r="W21" s="21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15">
        <f t="shared" si="0"/>
        <v>0</v>
      </c>
      <c r="AZ21" s="16" t="e">
        <f t="shared" si="1"/>
        <v>#DIV/0!</v>
      </c>
      <c r="BA21" s="15">
        <f t="shared" si="2"/>
        <v>0</v>
      </c>
      <c r="BB21" s="16" t="e">
        <f t="shared" si="3"/>
        <v>#DIV/0!</v>
      </c>
      <c r="BC21" s="17">
        <f t="shared" si="4"/>
        <v>0</v>
      </c>
      <c r="BD21" s="16" t="e">
        <f t="shared" si="5"/>
        <v>#DIV/0!</v>
      </c>
      <c r="BE21" s="17">
        <f t="shared" si="6"/>
        <v>0</v>
      </c>
      <c r="BF21" s="18" t="e">
        <f t="shared" si="7"/>
        <v>#DIV/0!</v>
      </c>
    </row>
    <row r="22" spans="1:58" x14ac:dyDescent="0.45">
      <c r="A22" s="9">
        <v>11</v>
      </c>
      <c r="B22" s="9"/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21"/>
      <c r="P22" s="21"/>
      <c r="Q22" s="21"/>
      <c r="R22" s="21"/>
      <c r="S22" s="21"/>
      <c r="T22" s="21"/>
      <c r="U22" s="21"/>
      <c r="V22" s="21"/>
      <c r="W22" s="21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15">
        <f t="shared" si="0"/>
        <v>0</v>
      </c>
      <c r="AZ22" s="16" t="e">
        <f t="shared" si="1"/>
        <v>#DIV/0!</v>
      </c>
      <c r="BA22" s="15">
        <f t="shared" si="2"/>
        <v>0</v>
      </c>
      <c r="BB22" s="16" t="e">
        <f t="shared" si="3"/>
        <v>#DIV/0!</v>
      </c>
      <c r="BC22" s="17">
        <f t="shared" si="4"/>
        <v>0</v>
      </c>
      <c r="BD22" s="16" t="e">
        <f t="shared" si="5"/>
        <v>#DIV/0!</v>
      </c>
      <c r="BE22" s="17">
        <f t="shared" si="6"/>
        <v>0</v>
      </c>
      <c r="BF22" s="18" t="e">
        <f t="shared" si="7"/>
        <v>#DIV/0!</v>
      </c>
    </row>
    <row r="23" spans="1:58" x14ac:dyDescent="0.45">
      <c r="A23" s="9">
        <v>12</v>
      </c>
      <c r="B23" s="9"/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21"/>
      <c r="P23" s="21"/>
      <c r="Q23" s="21"/>
      <c r="R23" s="21"/>
      <c r="S23" s="21"/>
      <c r="T23" s="21"/>
      <c r="U23" s="21"/>
      <c r="V23" s="21"/>
      <c r="W23" s="21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15">
        <f t="shared" si="0"/>
        <v>0</v>
      </c>
      <c r="AZ23" s="16" t="e">
        <f t="shared" si="1"/>
        <v>#DIV/0!</v>
      </c>
      <c r="BA23" s="17">
        <f t="shared" si="2"/>
        <v>0</v>
      </c>
      <c r="BB23" s="16" t="e">
        <f t="shared" si="3"/>
        <v>#DIV/0!</v>
      </c>
      <c r="BC23" s="17">
        <f t="shared" si="4"/>
        <v>0</v>
      </c>
      <c r="BD23" s="16" t="e">
        <f t="shared" si="5"/>
        <v>#DIV/0!</v>
      </c>
      <c r="BE23" s="17">
        <f t="shared" si="6"/>
        <v>0</v>
      </c>
      <c r="BF23" s="18" t="e">
        <f t="shared" si="7"/>
        <v>#DIV/0!</v>
      </c>
    </row>
    <row r="24" spans="1:58" x14ac:dyDescent="0.45">
      <c r="A24" s="9">
        <v>13</v>
      </c>
      <c r="B24" s="9"/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21"/>
      <c r="P24" s="21"/>
      <c r="Q24" s="21"/>
      <c r="R24" s="21"/>
      <c r="S24" s="21"/>
      <c r="T24" s="21"/>
      <c r="U24" s="21"/>
      <c r="V24" s="21"/>
      <c r="W24" s="21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15">
        <f t="shared" si="0"/>
        <v>0</v>
      </c>
      <c r="AZ24" s="16" t="e">
        <f t="shared" si="1"/>
        <v>#DIV/0!</v>
      </c>
      <c r="BA24" s="15">
        <f t="shared" si="2"/>
        <v>0</v>
      </c>
      <c r="BB24" s="16" t="e">
        <f t="shared" si="3"/>
        <v>#DIV/0!</v>
      </c>
      <c r="BC24" s="17">
        <f t="shared" si="4"/>
        <v>0</v>
      </c>
      <c r="BD24" s="16" t="e">
        <f t="shared" si="5"/>
        <v>#DIV/0!</v>
      </c>
      <c r="BE24" s="17">
        <f t="shared" si="6"/>
        <v>0</v>
      </c>
      <c r="BF24" s="18" t="e">
        <f t="shared" si="7"/>
        <v>#DIV/0!</v>
      </c>
    </row>
    <row r="25" spans="1:58" x14ac:dyDescent="0.45">
      <c r="A25" s="9">
        <v>14</v>
      </c>
      <c r="B25" s="9"/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21"/>
      <c r="P25" s="21"/>
      <c r="Q25" s="21"/>
      <c r="R25" s="21"/>
      <c r="S25" s="21"/>
      <c r="T25" s="21"/>
      <c r="U25" s="21"/>
      <c r="V25" s="21"/>
      <c r="W25" s="21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5">
        <f t="shared" si="0"/>
        <v>0</v>
      </c>
      <c r="AZ25" s="16" t="e">
        <f t="shared" si="1"/>
        <v>#DIV/0!</v>
      </c>
      <c r="BA25" s="15">
        <f t="shared" si="2"/>
        <v>0</v>
      </c>
      <c r="BB25" s="16" t="e">
        <f t="shared" si="3"/>
        <v>#DIV/0!</v>
      </c>
      <c r="BC25" s="17">
        <f t="shared" si="4"/>
        <v>0</v>
      </c>
      <c r="BD25" s="16" t="e">
        <f t="shared" si="5"/>
        <v>#DIV/0!</v>
      </c>
      <c r="BE25" s="17">
        <f t="shared" si="6"/>
        <v>0</v>
      </c>
      <c r="BF25" s="18" t="e">
        <f t="shared" si="7"/>
        <v>#DIV/0!</v>
      </c>
    </row>
    <row r="26" spans="1:58" x14ac:dyDescent="0.45">
      <c r="A26" s="9">
        <v>15</v>
      </c>
      <c r="B26" s="9"/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21"/>
      <c r="P26" s="21"/>
      <c r="Q26" s="21"/>
      <c r="R26" s="21"/>
      <c r="S26" s="21"/>
      <c r="T26" s="21"/>
      <c r="U26" s="21"/>
      <c r="V26" s="21"/>
      <c r="W26" s="21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15">
        <f t="shared" si="0"/>
        <v>0</v>
      </c>
      <c r="AZ26" s="16" t="e">
        <f t="shared" si="1"/>
        <v>#DIV/0!</v>
      </c>
      <c r="BA26" s="17">
        <f t="shared" si="2"/>
        <v>0</v>
      </c>
      <c r="BB26" s="16" t="e">
        <f t="shared" si="3"/>
        <v>#DIV/0!</v>
      </c>
      <c r="BC26" s="17">
        <f t="shared" si="4"/>
        <v>0</v>
      </c>
      <c r="BD26" s="16" t="e">
        <f t="shared" si="5"/>
        <v>#DIV/0!</v>
      </c>
      <c r="BE26" s="17">
        <f t="shared" si="6"/>
        <v>0</v>
      </c>
      <c r="BF26" s="18" t="e">
        <f t="shared" si="7"/>
        <v>#DIV/0!</v>
      </c>
    </row>
    <row r="27" spans="1:58" x14ac:dyDescent="0.45">
      <c r="A27" s="15"/>
      <c r="B27" s="15" t="s">
        <v>87</v>
      </c>
      <c r="C27" s="15">
        <f>C12+C13+C14+C15+C16+C17+C18+C19+C20+C21+C22+C23+C24+C25+C26</f>
        <v>0</v>
      </c>
      <c r="D27" s="15">
        <f t="shared" ref="D27:E27" si="8">D12+D13+D14+D15+D16+D17+D18+D19+D20+D21+D22+D23+D24+D25+D26</f>
        <v>0</v>
      </c>
      <c r="E27" s="15">
        <f t="shared" si="8"/>
        <v>0</v>
      </c>
      <c r="F27" s="15">
        <f>F12+F13+F14+F15+F16+F17+F18+F19+F20+F21+F22+F23+F24+F25+F26</f>
        <v>0</v>
      </c>
      <c r="G27" s="15">
        <f t="shared" ref="G27:AX27" si="9">G12+G13+G14+G15+G16+G17+G18+G19+G20+G21+G22+G23+G24+G25+G26</f>
        <v>0</v>
      </c>
      <c r="H27" s="15">
        <f t="shared" si="9"/>
        <v>0</v>
      </c>
      <c r="I27" s="15">
        <f t="shared" si="9"/>
        <v>0</v>
      </c>
      <c r="J27" s="15">
        <f t="shared" si="9"/>
        <v>0</v>
      </c>
      <c r="K27" s="15">
        <f t="shared" si="9"/>
        <v>0</v>
      </c>
      <c r="L27" s="15">
        <f t="shared" si="9"/>
        <v>0</v>
      </c>
      <c r="M27" s="15">
        <f t="shared" si="9"/>
        <v>0</v>
      </c>
      <c r="N27" s="15">
        <f t="shared" si="9"/>
        <v>0</v>
      </c>
      <c r="O27" s="15">
        <f t="shared" si="9"/>
        <v>0</v>
      </c>
      <c r="P27" s="15">
        <f t="shared" si="9"/>
        <v>0</v>
      </c>
      <c r="Q27" s="15">
        <f t="shared" si="9"/>
        <v>0</v>
      </c>
      <c r="R27" s="15">
        <f t="shared" si="9"/>
        <v>0</v>
      </c>
      <c r="S27" s="15">
        <f t="shared" si="9"/>
        <v>0</v>
      </c>
      <c r="T27" s="15">
        <f t="shared" si="9"/>
        <v>0</v>
      </c>
      <c r="U27" s="15">
        <f t="shared" si="9"/>
        <v>0</v>
      </c>
      <c r="V27" s="15">
        <f t="shared" si="9"/>
        <v>0</v>
      </c>
      <c r="W27" s="15">
        <f t="shared" si="9"/>
        <v>0</v>
      </c>
      <c r="X27" s="15">
        <f t="shared" si="9"/>
        <v>0</v>
      </c>
      <c r="Y27" s="15">
        <f t="shared" si="9"/>
        <v>0</v>
      </c>
      <c r="Z27" s="15">
        <f t="shared" si="9"/>
        <v>0</v>
      </c>
      <c r="AA27" s="15">
        <f t="shared" si="9"/>
        <v>0</v>
      </c>
      <c r="AB27" s="15">
        <f t="shared" si="9"/>
        <v>0</v>
      </c>
      <c r="AC27" s="15">
        <f t="shared" si="9"/>
        <v>0</v>
      </c>
      <c r="AD27" s="15">
        <f t="shared" si="9"/>
        <v>0</v>
      </c>
      <c r="AE27" s="15">
        <f t="shared" si="9"/>
        <v>0</v>
      </c>
      <c r="AF27" s="15">
        <f t="shared" si="9"/>
        <v>0</v>
      </c>
      <c r="AG27" s="15">
        <f t="shared" si="9"/>
        <v>0</v>
      </c>
      <c r="AH27" s="15">
        <f t="shared" si="9"/>
        <v>0</v>
      </c>
      <c r="AI27" s="15">
        <f t="shared" si="9"/>
        <v>0</v>
      </c>
      <c r="AJ27" s="15">
        <f t="shared" si="9"/>
        <v>0</v>
      </c>
      <c r="AK27" s="15">
        <f t="shared" si="9"/>
        <v>0</v>
      </c>
      <c r="AL27" s="15">
        <f t="shared" si="9"/>
        <v>0</v>
      </c>
      <c r="AM27" s="15">
        <f t="shared" si="9"/>
        <v>0</v>
      </c>
      <c r="AN27" s="15">
        <f t="shared" si="9"/>
        <v>0</v>
      </c>
      <c r="AO27" s="15">
        <f t="shared" si="9"/>
        <v>0</v>
      </c>
      <c r="AP27" s="15">
        <f t="shared" si="9"/>
        <v>0</v>
      </c>
      <c r="AQ27" s="15">
        <f t="shared" si="9"/>
        <v>0</v>
      </c>
      <c r="AR27" s="15">
        <f t="shared" si="9"/>
        <v>0</v>
      </c>
      <c r="AS27" s="15">
        <f t="shared" si="9"/>
        <v>0</v>
      </c>
      <c r="AT27" s="15">
        <f t="shared" si="9"/>
        <v>0</v>
      </c>
      <c r="AU27" s="15">
        <f t="shared" si="9"/>
        <v>0</v>
      </c>
      <c r="AV27" s="15">
        <f t="shared" si="9"/>
        <v>0</v>
      </c>
      <c r="AW27" s="15">
        <f t="shared" si="9"/>
        <v>0</v>
      </c>
      <c r="AX27" s="15">
        <f t="shared" si="9"/>
        <v>0</v>
      </c>
      <c r="AY27" s="15">
        <f t="shared" si="0"/>
        <v>0</v>
      </c>
      <c r="AZ27" s="16" t="e">
        <f t="shared" si="1"/>
        <v>#DIV/0!</v>
      </c>
      <c r="BA27" s="17">
        <f t="shared" si="2"/>
        <v>0</v>
      </c>
      <c r="BB27" s="16" t="e">
        <f t="shared" si="3"/>
        <v>#DIV/0!</v>
      </c>
      <c r="BC27" s="17">
        <f t="shared" si="4"/>
        <v>0</v>
      </c>
      <c r="BD27" s="16" t="e">
        <f t="shared" si="5"/>
        <v>#DIV/0!</v>
      </c>
      <c r="BE27" s="17">
        <f t="shared" si="6"/>
        <v>0</v>
      </c>
      <c r="BF27" s="18" t="e">
        <f t="shared" si="7"/>
        <v>#DIV/0!</v>
      </c>
    </row>
    <row r="28" spans="1:58" ht="38.25" x14ac:dyDescent="0.45">
      <c r="A28" s="9"/>
      <c r="B28" s="11" t="s">
        <v>6</v>
      </c>
      <c r="C28" s="11"/>
      <c r="D28" s="11"/>
      <c r="E28" s="11"/>
      <c r="F28" s="16" t="e">
        <f>F27*100/C27</f>
        <v>#DIV/0!</v>
      </c>
      <c r="G28" s="16" t="e">
        <f>G27*100/C27</f>
        <v>#DIV/0!</v>
      </c>
      <c r="H28" s="16" t="e">
        <f>H27*100/C27</f>
        <v>#DIV/0!</v>
      </c>
      <c r="I28" s="16" t="e">
        <f>I27*100/C27</f>
        <v>#DIV/0!</v>
      </c>
      <c r="J28" s="16" t="e">
        <f>J27*100/C27</f>
        <v>#DIV/0!</v>
      </c>
      <c r="K28" s="16" t="e">
        <f>K27*100/C27</f>
        <v>#DIV/0!</v>
      </c>
      <c r="L28" s="16" t="e">
        <f>L27*100/C27</f>
        <v>#DIV/0!</v>
      </c>
      <c r="M28" s="16" t="e">
        <f>M27*100/C27</f>
        <v>#DIV/0!</v>
      </c>
      <c r="N28" s="16" t="e">
        <f>N27*100/C27</f>
        <v>#DIV/0!</v>
      </c>
      <c r="O28" s="16" t="e">
        <f>O27*100/C27</f>
        <v>#DIV/0!</v>
      </c>
      <c r="P28" s="16" t="e">
        <f>P27*100/C27</f>
        <v>#DIV/0!</v>
      </c>
      <c r="Q28" s="16" t="e">
        <f>Q27*100/C27</f>
        <v>#DIV/0!</v>
      </c>
      <c r="R28" s="16" t="e">
        <f>R27*100/C27</f>
        <v>#DIV/0!</v>
      </c>
      <c r="S28" s="16" t="e">
        <f>S27*100/C27</f>
        <v>#DIV/0!</v>
      </c>
      <c r="T28" s="16" t="e">
        <f>T27*100/C27</f>
        <v>#DIV/0!</v>
      </c>
      <c r="U28" s="16" t="e">
        <f>U27*100/C27</f>
        <v>#DIV/0!</v>
      </c>
      <c r="V28" s="16" t="e">
        <f>V27*100/C27</f>
        <v>#DIV/0!</v>
      </c>
      <c r="W28" s="16" t="e">
        <f>W27*100/C27</f>
        <v>#DIV/0!</v>
      </c>
      <c r="X28" s="16" t="e">
        <f>X27*100/C27</f>
        <v>#DIV/0!</v>
      </c>
      <c r="Y28" s="16" t="e">
        <f>Y27*100/C27</f>
        <v>#DIV/0!</v>
      </c>
      <c r="Z28" s="16" t="e">
        <f>Z27*100/C27</f>
        <v>#DIV/0!</v>
      </c>
      <c r="AA28" s="16" t="e">
        <f>AA27*100/C27</f>
        <v>#DIV/0!</v>
      </c>
      <c r="AB28" s="16" t="e">
        <f>AB27*100/C27</f>
        <v>#DIV/0!</v>
      </c>
      <c r="AC28" s="16" t="e">
        <f>AC27*100/C27</f>
        <v>#DIV/0!</v>
      </c>
      <c r="AD28" s="16" t="e">
        <f>AD27*100/C27</f>
        <v>#DIV/0!</v>
      </c>
      <c r="AE28" s="16" t="e">
        <f>AE27*100/C27</f>
        <v>#DIV/0!</v>
      </c>
      <c r="AF28" s="16" t="e">
        <f>AF27*100/C27</f>
        <v>#DIV/0!</v>
      </c>
      <c r="AG28" s="16" t="e">
        <f>AG27*100/C27</f>
        <v>#DIV/0!</v>
      </c>
      <c r="AH28" s="16" t="e">
        <f>AH27*100/C27</f>
        <v>#DIV/0!</v>
      </c>
      <c r="AI28" s="16" t="e">
        <f>AI27*100/C27</f>
        <v>#DIV/0!</v>
      </c>
      <c r="AJ28" s="16" t="e">
        <f>AJ27*100/C27</f>
        <v>#DIV/0!</v>
      </c>
      <c r="AK28" s="16" t="e">
        <f>AK27*100/C27</f>
        <v>#DIV/0!</v>
      </c>
      <c r="AL28" s="16" t="e">
        <f>AL27*100/C27</f>
        <v>#DIV/0!</v>
      </c>
      <c r="AM28" s="16" t="e">
        <f>AM27*100/C27</f>
        <v>#DIV/0!</v>
      </c>
      <c r="AN28" s="16" t="e">
        <f>AN27*100/C27</f>
        <v>#DIV/0!</v>
      </c>
      <c r="AO28" s="16" t="e">
        <f>AO27*100/C27</f>
        <v>#DIV/0!</v>
      </c>
      <c r="AP28" s="16" t="e">
        <f>AP27*100/C27</f>
        <v>#DIV/0!</v>
      </c>
      <c r="AQ28" s="16" t="e">
        <f>AQ27*100/C27</f>
        <v>#DIV/0!</v>
      </c>
      <c r="AR28" s="16" t="e">
        <f>AR27*100/C27</f>
        <v>#DIV/0!</v>
      </c>
      <c r="AS28" s="16" t="e">
        <f>AS27*100/C27</f>
        <v>#DIV/0!</v>
      </c>
      <c r="AT28" s="16" t="e">
        <f>AT27*100/C27</f>
        <v>#DIV/0!</v>
      </c>
      <c r="AU28" s="16" t="e">
        <f>AU27*100/C27</f>
        <v>#DIV/0!</v>
      </c>
      <c r="AV28" s="16" t="e">
        <f>AV27*100/C27</f>
        <v>#DIV/0!</v>
      </c>
      <c r="AW28" s="16" t="e">
        <f>AW27*100/C27</f>
        <v>#DIV/0!</v>
      </c>
      <c r="AX28" s="16" t="e">
        <f>AX27*100/C27</f>
        <v>#DIV/0!</v>
      </c>
      <c r="AY28" s="22"/>
      <c r="AZ28" s="22"/>
      <c r="BA28" s="22"/>
      <c r="BB28" s="22"/>
      <c r="BC28" s="22"/>
      <c r="BD28" s="22"/>
      <c r="BE28" s="22"/>
      <c r="BF28" s="22"/>
    </row>
    <row r="29" spans="1:58" x14ac:dyDescent="0.45">
      <c r="B29" s="5"/>
      <c r="C29" s="5"/>
      <c r="D29" s="5"/>
      <c r="E29" s="5"/>
      <c r="F29" s="5"/>
      <c r="G29" s="5"/>
      <c r="H29" s="5"/>
    </row>
    <row r="30" spans="1:58" x14ac:dyDescent="0.45">
      <c r="B30" s="5"/>
      <c r="C30" s="5"/>
      <c r="D30" s="5"/>
      <c r="E30" s="5"/>
      <c r="F30" s="5"/>
      <c r="G30" s="5"/>
      <c r="H30" s="5"/>
    </row>
    <row r="34" spans="2:8" ht="15" customHeight="1" x14ac:dyDescent="0.45"/>
    <row r="39" spans="2:8" x14ac:dyDescent="0.45">
      <c r="B39" s="5"/>
      <c r="C39" s="5"/>
      <c r="D39" s="5"/>
      <c r="E39" s="5"/>
      <c r="F39" s="5"/>
      <c r="G39" s="5"/>
      <c r="H39" s="5"/>
    </row>
    <row r="40" spans="2:8" x14ac:dyDescent="0.45">
      <c r="B40" s="5"/>
      <c r="C40" s="5"/>
      <c r="D40" s="5"/>
      <c r="E40" s="5"/>
      <c r="F40" s="5"/>
      <c r="G40" s="5"/>
      <c r="H40" s="5"/>
    </row>
    <row r="41" spans="2:8" x14ac:dyDescent="0.45">
      <c r="B41" s="5"/>
      <c r="C41" s="5"/>
      <c r="D41" s="5"/>
      <c r="E41" s="5"/>
      <c r="F41" s="5"/>
      <c r="G41" s="5"/>
      <c r="H41" s="5"/>
    </row>
    <row r="42" spans="2:8" x14ac:dyDescent="0.45">
      <c r="B42" s="5"/>
      <c r="C42" s="5"/>
      <c r="D42" s="5"/>
      <c r="E42" s="5"/>
      <c r="F42" s="5"/>
      <c r="G42" s="5"/>
      <c r="H42" s="5"/>
    </row>
    <row r="48" spans="2:8" x14ac:dyDescent="0.45">
      <c r="B48" s="5"/>
      <c r="C48" s="5"/>
      <c r="D48" s="5"/>
      <c r="E48" s="5"/>
      <c r="F48" s="5"/>
      <c r="G48" s="5"/>
      <c r="H48" s="5"/>
    </row>
    <row r="49" spans="2:8" x14ac:dyDescent="0.45">
      <c r="B49" s="5"/>
      <c r="C49" s="5"/>
      <c r="D49" s="5"/>
      <c r="E49" s="5"/>
      <c r="F49" s="5"/>
      <c r="G49" s="5"/>
      <c r="H49" s="5"/>
    </row>
    <row r="50" spans="2:8" x14ac:dyDescent="0.45">
      <c r="B50" s="5"/>
      <c r="C50" s="5"/>
      <c r="D50" s="5"/>
      <c r="E50" s="5"/>
      <c r="F50" s="5"/>
      <c r="G50" s="5"/>
      <c r="H50" s="5"/>
    </row>
    <row r="51" spans="2:8" x14ac:dyDescent="0.45">
      <c r="B51" s="5"/>
      <c r="C51" s="5"/>
      <c r="D51" s="5"/>
      <c r="E51" s="5"/>
      <c r="F51" s="5"/>
      <c r="G51" s="5"/>
      <c r="H51" s="5"/>
    </row>
  </sheetData>
  <mergeCells count="54">
    <mergeCell ref="C7:C11"/>
    <mergeCell ref="D7:E9"/>
    <mergeCell ref="D10:D11"/>
    <mergeCell ref="E10:E11"/>
    <mergeCell ref="AP10:AR10"/>
    <mergeCell ref="X10:Z10"/>
    <mergeCell ref="AA10:AC10"/>
    <mergeCell ref="AD10:AF10"/>
    <mergeCell ref="AG10:AI10"/>
    <mergeCell ref="AJ10:AL10"/>
    <mergeCell ref="AM10:AO10"/>
    <mergeCell ref="U10:W10"/>
    <mergeCell ref="F9:H9"/>
    <mergeCell ref="I9:K9"/>
    <mergeCell ref="L9:N9"/>
    <mergeCell ref="O9:Q9"/>
    <mergeCell ref="R9:T9"/>
    <mergeCell ref="U9:W9"/>
    <mergeCell ref="F10:H10"/>
    <mergeCell ref="I10:K10"/>
    <mergeCell ref="L10:N10"/>
    <mergeCell ref="O10:Q10"/>
    <mergeCell ref="R10:T10"/>
    <mergeCell ref="FC7:JC7"/>
    <mergeCell ref="JF7:JL7"/>
    <mergeCell ref="JM7:KP7"/>
    <mergeCell ref="F8:N8"/>
    <mergeCell ref="O8:W8"/>
    <mergeCell ref="X8:AF8"/>
    <mergeCell ref="AG8:AO8"/>
    <mergeCell ref="AP8:AX8"/>
    <mergeCell ref="DP7:DX7"/>
    <mergeCell ref="DY7:ES7"/>
    <mergeCell ref="AY7:BD10"/>
    <mergeCell ref="BE7:BE11"/>
    <mergeCell ref="BF7:BF11"/>
    <mergeCell ref="AS10:AU10"/>
    <mergeCell ref="AV10:AX10"/>
    <mergeCell ref="B2:Q2"/>
    <mergeCell ref="B3:Q3"/>
    <mergeCell ref="B4:Q4"/>
    <mergeCell ref="B5:Q5"/>
    <mergeCell ref="A7:A11"/>
    <mergeCell ref="B7:B11"/>
    <mergeCell ref="F7:AX7"/>
    <mergeCell ref="AG9:AI9"/>
    <mergeCell ref="AJ9:AL9"/>
    <mergeCell ref="X9:Z9"/>
    <mergeCell ref="AA9:AC9"/>
    <mergeCell ref="AD9:AF9"/>
    <mergeCell ref="AM9:AO9"/>
    <mergeCell ref="AP9:AR9"/>
    <mergeCell ref="AS9:AU9"/>
    <mergeCell ref="AV9:AX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P50"/>
  <sheetViews>
    <sheetView zoomScale="80" zoomScaleNormal="80" workbookViewId="0">
      <selection activeCell="C26" sqref="C26:E26"/>
    </sheetView>
  </sheetViews>
  <sheetFormatPr defaultRowHeight="14.25" x14ac:dyDescent="0.45"/>
  <cols>
    <col min="2" max="2" width="24" customWidth="1"/>
    <col min="3" max="4" width="10.265625" customWidth="1"/>
    <col min="5" max="5" width="10.3984375" customWidth="1"/>
    <col min="38" max="38" width="9.73046875" customWidth="1"/>
    <col min="39" max="39" width="9" customWidth="1"/>
    <col min="40" max="40" width="8.86328125" customWidth="1"/>
    <col min="41" max="41" width="9" customWidth="1"/>
  </cols>
  <sheetData>
    <row r="1" spans="1:302" ht="15.75" x14ac:dyDescent="0.5">
      <c r="A1" s="1"/>
      <c r="B1" s="1"/>
      <c r="C1" s="1"/>
      <c r="D1" s="1"/>
      <c r="E1" s="1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02" ht="17.25" x14ac:dyDescent="0.5">
      <c r="A2" s="1"/>
      <c r="B2" s="66" t="s">
        <v>86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02" ht="15.75" x14ac:dyDescent="0.5">
      <c r="A3" s="1"/>
      <c r="B3" s="68" t="s">
        <v>83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14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02" ht="15.75" x14ac:dyDescent="0.5">
      <c r="A4" s="1"/>
      <c r="B4" s="68" t="s">
        <v>88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14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02" ht="15.75" x14ac:dyDescent="0.5">
      <c r="A5" s="1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02" ht="15.4" x14ac:dyDescent="0.45">
      <c r="A6" s="27" t="s">
        <v>0</v>
      </c>
      <c r="B6" s="69" t="s">
        <v>103</v>
      </c>
      <c r="C6" s="40" t="s">
        <v>82</v>
      </c>
      <c r="D6" s="77" t="s">
        <v>98</v>
      </c>
      <c r="E6" s="77"/>
      <c r="F6" s="56" t="s">
        <v>81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76" t="s">
        <v>85</v>
      </c>
      <c r="AZ6" s="76"/>
      <c r="BA6" s="76"/>
      <c r="BB6" s="76"/>
      <c r="BC6" s="76"/>
      <c r="BD6" s="76"/>
      <c r="BE6" s="69" t="s">
        <v>89</v>
      </c>
      <c r="BF6" s="69" t="s">
        <v>90</v>
      </c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48"/>
      <c r="DQ6" s="48"/>
      <c r="DR6" s="48"/>
      <c r="DS6" s="48"/>
      <c r="DT6" s="48"/>
      <c r="DU6" s="48"/>
      <c r="DV6" s="48"/>
      <c r="DW6" s="48"/>
      <c r="DX6" s="48"/>
      <c r="DY6" s="48" t="s">
        <v>17</v>
      </c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8"/>
      <c r="EU6" s="8"/>
      <c r="EV6" s="8"/>
      <c r="EW6" s="8"/>
      <c r="EX6" s="8"/>
      <c r="EY6" s="8"/>
      <c r="EZ6" s="8"/>
      <c r="FA6" s="8"/>
      <c r="FB6" s="8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6"/>
      <c r="JE6" s="6"/>
      <c r="JF6" s="58"/>
      <c r="JG6" s="58"/>
      <c r="JH6" s="58"/>
      <c r="JI6" s="58"/>
      <c r="JJ6" s="58"/>
      <c r="JK6" s="58"/>
      <c r="JL6" s="59"/>
      <c r="JM6" s="43" t="s">
        <v>17</v>
      </c>
      <c r="JN6" s="43"/>
      <c r="JO6" s="43"/>
      <c r="JP6" s="43"/>
      <c r="JQ6" s="43"/>
      <c r="JR6" s="43"/>
      <c r="JS6" s="43"/>
      <c r="JT6" s="43"/>
      <c r="JU6" s="43"/>
      <c r="JV6" s="43"/>
      <c r="JW6" s="43"/>
      <c r="JX6" s="43"/>
      <c r="JY6" s="43"/>
      <c r="JZ6" s="43"/>
      <c r="KA6" s="43"/>
      <c r="KB6" s="43"/>
      <c r="KC6" s="43"/>
      <c r="KD6" s="43"/>
      <c r="KE6" s="43"/>
      <c r="KF6" s="43"/>
      <c r="KG6" s="43"/>
      <c r="KH6" s="43"/>
      <c r="KI6" s="43"/>
      <c r="KJ6" s="43"/>
      <c r="KK6" s="43"/>
      <c r="KL6" s="43"/>
      <c r="KM6" s="43"/>
      <c r="KN6" s="43"/>
      <c r="KO6" s="43"/>
      <c r="KP6" s="43"/>
    </row>
    <row r="7" spans="1:302" ht="15.75" customHeight="1" x14ac:dyDescent="0.45">
      <c r="A7" s="27"/>
      <c r="B7" s="69"/>
      <c r="C7" s="41"/>
      <c r="D7" s="77"/>
      <c r="E7" s="77"/>
      <c r="F7" s="70" t="s">
        <v>4</v>
      </c>
      <c r="G7" s="70"/>
      <c r="H7" s="70"/>
      <c r="I7" s="70"/>
      <c r="J7" s="70"/>
      <c r="K7" s="70"/>
      <c r="L7" s="70"/>
      <c r="M7" s="70"/>
      <c r="N7" s="70"/>
      <c r="O7" s="56" t="s">
        <v>61</v>
      </c>
      <c r="P7" s="56"/>
      <c r="Q7" s="56"/>
      <c r="R7" s="56"/>
      <c r="S7" s="56"/>
      <c r="T7" s="56"/>
      <c r="U7" s="56"/>
      <c r="V7" s="56"/>
      <c r="W7" s="56"/>
      <c r="X7" s="70" t="s">
        <v>7</v>
      </c>
      <c r="Y7" s="70"/>
      <c r="Z7" s="70"/>
      <c r="AA7" s="70"/>
      <c r="AB7" s="70"/>
      <c r="AC7" s="70"/>
      <c r="AD7" s="70"/>
      <c r="AE7" s="70"/>
      <c r="AF7" s="70"/>
      <c r="AG7" s="71" t="s">
        <v>3</v>
      </c>
      <c r="AH7" s="71"/>
      <c r="AI7" s="71"/>
      <c r="AJ7" s="71"/>
      <c r="AK7" s="71"/>
      <c r="AL7" s="71"/>
      <c r="AM7" s="71"/>
      <c r="AN7" s="71"/>
      <c r="AO7" s="71"/>
      <c r="AP7" s="71" t="s">
        <v>62</v>
      </c>
      <c r="AQ7" s="71"/>
      <c r="AR7" s="71"/>
      <c r="AS7" s="71"/>
      <c r="AT7" s="71"/>
      <c r="AU7" s="71"/>
      <c r="AV7" s="71"/>
      <c r="AW7" s="71"/>
      <c r="AX7" s="71"/>
      <c r="AY7" s="76"/>
      <c r="AZ7" s="76"/>
      <c r="BA7" s="76"/>
      <c r="BB7" s="76"/>
      <c r="BC7" s="76"/>
      <c r="BD7" s="76"/>
      <c r="BE7" s="69"/>
      <c r="BF7" s="69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13"/>
    </row>
    <row r="8" spans="1:302" ht="15.75" customHeight="1" x14ac:dyDescent="0.45">
      <c r="A8" s="27"/>
      <c r="B8" s="69"/>
      <c r="C8" s="41"/>
      <c r="D8" s="77"/>
      <c r="E8" s="77"/>
      <c r="F8" s="72" t="s">
        <v>66</v>
      </c>
      <c r="G8" s="72"/>
      <c r="H8" s="72"/>
      <c r="I8" s="72" t="s">
        <v>67</v>
      </c>
      <c r="J8" s="72"/>
      <c r="K8" s="72"/>
      <c r="L8" s="72" t="s">
        <v>68</v>
      </c>
      <c r="M8" s="72"/>
      <c r="N8" s="72"/>
      <c r="O8" s="31" t="s">
        <v>69</v>
      </c>
      <c r="P8" s="31"/>
      <c r="Q8" s="31"/>
      <c r="R8" s="31" t="s">
        <v>70</v>
      </c>
      <c r="S8" s="31"/>
      <c r="T8" s="31"/>
      <c r="U8" s="31" t="s">
        <v>71</v>
      </c>
      <c r="V8" s="31"/>
      <c r="W8" s="31"/>
      <c r="X8" s="31" t="s">
        <v>72</v>
      </c>
      <c r="Y8" s="31"/>
      <c r="Z8" s="31"/>
      <c r="AA8" s="72" t="s">
        <v>73</v>
      </c>
      <c r="AB8" s="72"/>
      <c r="AC8" s="72"/>
      <c r="AD8" s="31" t="s">
        <v>74</v>
      </c>
      <c r="AE8" s="31"/>
      <c r="AF8" s="31"/>
      <c r="AG8" s="31" t="s">
        <v>75</v>
      </c>
      <c r="AH8" s="31"/>
      <c r="AI8" s="31"/>
      <c r="AJ8" s="31" t="s">
        <v>76</v>
      </c>
      <c r="AK8" s="31"/>
      <c r="AL8" s="31"/>
      <c r="AM8" s="31" t="s">
        <v>77</v>
      </c>
      <c r="AN8" s="31"/>
      <c r="AO8" s="31"/>
      <c r="AP8" s="31" t="s">
        <v>78</v>
      </c>
      <c r="AQ8" s="31"/>
      <c r="AR8" s="31"/>
      <c r="AS8" s="31" t="s">
        <v>79</v>
      </c>
      <c r="AT8" s="31"/>
      <c r="AU8" s="31"/>
      <c r="AV8" s="31" t="s">
        <v>80</v>
      </c>
      <c r="AW8" s="31"/>
      <c r="AX8" s="31"/>
      <c r="AY8" s="76"/>
      <c r="AZ8" s="76"/>
      <c r="BA8" s="76"/>
      <c r="BB8" s="76"/>
      <c r="BC8" s="76"/>
      <c r="BD8" s="76"/>
      <c r="BE8" s="69"/>
      <c r="BF8" s="69"/>
    </row>
    <row r="9" spans="1:302" ht="108.75" customHeight="1" x14ac:dyDescent="0.45">
      <c r="A9" s="27"/>
      <c r="B9" s="69"/>
      <c r="C9" s="41"/>
      <c r="D9" s="69" t="s">
        <v>99</v>
      </c>
      <c r="E9" s="69" t="s">
        <v>100</v>
      </c>
      <c r="F9" s="73" t="s">
        <v>96</v>
      </c>
      <c r="G9" s="73"/>
      <c r="H9" s="73"/>
      <c r="I9" s="74" t="s">
        <v>63</v>
      </c>
      <c r="J9" s="75"/>
      <c r="K9" s="75"/>
      <c r="L9" s="73" t="s">
        <v>59</v>
      </c>
      <c r="M9" s="73"/>
      <c r="N9" s="73"/>
      <c r="O9" s="74" t="s">
        <v>64</v>
      </c>
      <c r="P9" s="74"/>
      <c r="Q9" s="74"/>
      <c r="R9" s="73" t="s">
        <v>56</v>
      </c>
      <c r="S9" s="73"/>
      <c r="T9" s="73"/>
      <c r="U9" s="73" t="s">
        <v>22</v>
      </c>
      <c r="V9" s="73"/>
      <c r="W9" s="73"/>
      <c r="X9" s="73" t="s">
        <v>24</v>
      </c>
      <c r="Y9" s="73"/>
      <c r="Z9" s="73"/>
      <c r="AA9" s="74" t="s">
        <v>65</v>
      </c>
      <c r="AB9" s="74"/>
      <c r="AC9" s="74"/>
      <c r="AD9" s="73" t="s">
        <v>31</v>
      </c>
      <c r="AE9" s="73"/>
      <c r="AF9" s="73"/>
      <c r="AG9" s="73" t="s">
        <v>35</v>
      </c>
      <c r="AH9" s="73"/>
      <c r="AI9" s="73"/>
      <c r="AJ9" s="73" t="s">
        <v>38</v>
      </c>
      <c r="AK9" s="73"/>
      <c r="AL9" s="73"/>
      <c r="AM9" s="73" t="s">
        <v>42</v>
      </c>
      <c r="AN9" s="73"/>
      <c r="AO9" s="73"/>
      <c r="AP9" s="73" t="s">
        <v>58</v>
      </c>
      <c r="AQ9" s="73"/>
      <c r="AR9" s="73"/>
      <c r="AS9" s="73" t="s">
        <v>47</v>
      </c>
      <c r="AT9" s="73"/>
      <c r="AU9" s="73"/>
      <c r="AV9" s="69" t="s">
        <v>51</v>
      </c>
      <c r="AW9" s="69"/>
      <c r="AX9" s="69"/>
      <c r="AY9" s="76"/>
      <c r="AZ9" s="76"/>
      <c r="BA9" s="76"/>
      <c r="BB9" s="76"/>
      <c r="BC9" s="76"/>
      <c r="BD9" s="76"/>
      <c r="BE9" s="69"/>
      <c r="BF9" s="69"/>
    </row>
    <row r="10" spans="1:302" ht="105" x14ac:dyDescent="0.45">
      <c r="A10" s="27"/>
      <c r="B10" s="69"/>
      <c r="C10" s="42"/>
      <c r="D10" s="69"/>
      <c r="E10" s="69"/>
      <c r="F10" s="7" t="s">
        <v>11</v>
      </c>
      <c r="G10" s="7" t="s">
        <v>55</v>
      </c>
      <c r="H10" s="7" t="s">
        <v>12</v>
      </c>
      <c r="I10" s="7" t="s">
        <v>13</v>
      </c>
      <c r="J10" s="7" t="s">
        <v>14</v>
      </c>
      <c r="K10" s="7" t="s">
        <v>15</v>
      </c>
      <c r="L10" s="7" t="s">
        <v>16</v>
      </c>
      <c r="M10" s="7" t="s">
        <v>60</v>
      </c>
      <c r="N10" s="7" t="s">
        <v>18</v>
      </c>
      <c r="O10" s="7" t="s">
        <v>21</v>
      </c>
      <c r="P10" s="7" t="s">
        <v>20</v>
      </c>
      <c r="Q10" s="7" t="s">
        <v>19</v>
      </c>
      <c r="R10" s="7" t="s">
        <v>9</v>
      </c>
      <c r="S10" s="7" t="s">
        <v>10</v>
      </c>
      <c r="T10" s="7" t="s">
        <v>8</v>
      </c>
      <c r="U10" s="7" t="s">
        <v>1</v>
      </c>
      <c r="V10" s="7" t="s">
        <v>23</v>
      </c>
      <c r="W10" s="7" t="s">
        <v>2</v>
      </c>
      <c r="X10" s="10" t="s">
        <v>25</v>
      </c>
      <c r="Y10" s="10" t="s">
        <v>26</v>
      </c>
      <c r="Z10" s="10" t="s">
        <v>27</v>
      </c>
      <c r="AA10" s="10" t="s">
        <v>28</v>
      </c>
      <c r="AB10" s="10" t="s">
        <v>29</v>
      </c>
      <c r="AC10" s="10" t="s">
        <v>30</v>
      </c>
      <c r="AD10" s="10" t="s">
        <v>32</v>
      </c>
      <c r="AE10" s="10" t="s">
        <v>33</v>
      </c>
      <c r="AF10" s="10" t="s">
        <v>34</v>
      </c>
      <c r="AG10" s="10" t="s">
        <v>5</v>
      </c>
      <c r="AH10" s="10" t="s">
        <v>36</v>
      </c>
      <c r="AI10" s="10" t="s">
        <v>37</v>
      </c>
      <c r="AJ10" s="10" t="s">
        <v>39</v>
      </c>
      <c r="AK10" s="10" t="s">
        <v>40</v>
      </c>
      <c r="AL10" s="10" t="s">
        <v>41</v>
      </c>
      <c r="AM10" s="10" t="s">
        <v>43</v>
      </c>
      <c r="AN10" s="10" t="s">
        <v>44</v>
      </c>
      <c r="AO10" s="10" t="s">
        <v>57</v>
      </c>
      <c r="AP10" s="10" t="s">
        <v>45</v>
      </c>
      <c r="AQ10" s="10" t="s">
        <v>23</v>
      </c>
      <c r="AR10" s="10" t="s">
        <v>46</v>
      </c>
      <c r="AS10" s="10" t="s">
        <v>48</v>
      </c>
      <c r="AT10" s="10" t="s">
        <v>49</v>
      </c>
      <c r="AU10" s="10" t="s">
        <v>50</v>
      </c>
      <c r="AV10" s="10" t="s">
        <v>52</v>
      </c>
      <c r="AW10" s="10" t="s">
        <v>53</v>
      </c>
      <c r="AX10" s="10" t="s">
        <v>54</v>
      </c>
      <c r="AY10" s="7" t="s">
        <v>91</v>
      </c>
      <c r="AZ10" s="7" t="s">
        <v>92</v>
      </c>
      <c r="BA10" s="7" t="s">
        <v>93</v>
      </c>
      <c r="BB10" s="7" t="s">
        <v>92</v>
      </c>
      <c r="BC10" s="7" t="s">
        <v>94</v>
      </c>
      <c r="BD10" s="7" t="s">
        <v>92</v>
      </c>
      <c r="BE10" s="69"/>
      <c r="BF10" s="69"/>
    </row>
    <row r="11" spans="1:302" x14ac:dyDescent="0.45">
      <c r="A11" s="12">
        <v>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9"/>
      <c r="P11" s="19"/>
      <c r="Q11" s="19"/>
      <c r="R11" s="19"/>
      <c r="S11" s="19"/>
      <c r="T11" s="19"/>
      <c r="U11" s="19"/>
      <c r="V11" s="19"/>
      <c r="W11" s="19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15">
        <f>(F11+I11+L11+O11+R11+U11+X11+AA11+AD11+AG11+AJ11+AM11+AP11+AS11+AV11/15)</f>
        <v>0</v>
      </c>
      <c r="AZ11" s="16" t="e">
        <f>AY11*100/C11</f>
        <v>#DIV/0!</v>
      </c>
      <c r="BA11" s="15">
        <f>(G11+J11+M11+P11+S11+V11+Y11+AB11+AE11+AH11+AK11+AN11+AQ11+AT11+AW11)/15</f>
        <v>0</v>
      </c>
      <c r="BB11" s="16" t="e">
        <f>BA11*100/C11</f>
        <v>#DIV/0!</v>
      </c>
      <c r="BC11" s="17">
        <f>(H11+K11+N11+Q11+T11+W11+Z11+AC11+AF11+AI11+AL11+AO11+AR11+AU11+AX11)/15</f>
        <v>0</v>
      </c>
      <c r="BD11" s="16" t="e">
        <f>BC11*100/C11</f>
        <v>#DIV/0!</v>
      </c>
      <c r="BE11" s="17">
        <f>AY11+BA11</f>
        <v>0</v>
      </c>
      <c r="BF11" s="18" t="e">
        <f>BE11*100/C11</f>
        <v>#DIV/0!</v>
      </c>
    </row>
    <row r="12" spans="1:302" x14ac:dyDescent="0.45">
      <c r="A12" s="7">
        <v>2</v>
      </c>
      <c r="B12" s="7"/>
      <c r="C12" s="12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1"/>
      <c r="P12" s="21"/>
      <c r="Q12" s="21"/>
      <c r="R12" s="21"/>
      <c r="S12" s="21"/>
      <c r="T12" s="21"/>
      <c r="U12" s="21"/>
      <c r="V12" s="21"/>
      <c r="W12" s="21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15">
        <f t="shared" ref="AY12:AY26" si="0">(F12+I12+L12+O12+R12+U12+X12+AA12+AD12+AG12+AJ12+AM12+AP12+AS12+AV12/15)</f>
        <v>0</v>
      </c>
      <c r="AZ12" s="16" t="e">
        <f t="shared" ref="AZ12:AZ26" si="1">AY12*100/C12</f>
        <v>#DIV/0!</v>
      </c>
      <c r="BA12" s="17">
        <f t="shared" ref="BA12:BA26" si="2">(G12+J12+M12+P12+S12+V12+Y12+AB12+AE12+AH12+AK12+AN12+AQ12+AT12+AW12)/15</f>
        <v>0</v>
      </c>
      <c r="BB12" s="16" t="e">
        <f t="shared" ref="BB12:BB26" si="3">BA12*100/C12</f>
        <v>#DIV/0!</v>
      </c>
      <c r="BC12" s="17">
        <f t="shared" ref="BC12:BC26" si="4">(H12+K12+N12+Q12+T12+W12+Z12+AC12+AF12+AI12+AL12+AO12+AR12+AU12+AX12)/15</f>
        <v>0</v>
      </c>
      <c r="BD12" s="16" t="e">
        <f t="shared" ref="BD12:BD26" si="5">BC12*100/C12</f>
        <v>#DIV/0!</v>
      </c>
      <c r="BE12" s="17">
        <f t="shared" ref="BE12:BE26" si="6">AY12+BA12</f>
        <v>0</v>
      </c>
      <c r="BF12" s="18" t="e">
        <f t="shared" ref="BF12:BF26" si="7">BE12*100/C12</f>
        <v>#DIV/0!</v>
      </c>
    </row>
    <row r="13" spans="1:302" x14ac:dyDescent="0.45">
      <c r="A13" s="7">
        <v>3</v>
      </c>
      <c r="B13" s="7"/>
      <c r="C13" s="12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21"/>
      <c r="P13" s="21"/>
      <c r="Q13" s="21"/>
      <c r="R13" s="21"/>
      <c r="S13" s="21"/>
      <c r="T13" s="21"/>
      <c r="U13" s="21"/>
      <c r="V13" s="21"/>
      <c r="W13" s="21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15">
        <f t="shared" si="0"/>
        <v>0</v>
      </c>
      <c r="AZ13" s="16" t="e">
        <f t="shared" si="1"/>
        <v>#DIV/0!</v>
      </c>
      <c r="BA13" s="15">
        <f t="shared" si="2"/>
        <v>0</v>
      </c>
      <c r="BB13" s="16" t="e">
        <f t="shared" si="3"/>
        <v>#DIV/0!</v>
      </c>
      <c r="BC13" s="17">
        <f t="shared" si="4"/>
        <v>0</v>
      </c>
      <c r="BD13" s="16" t="e">
        <f t="shared" si="5"/>
        <v>#DIV/0!</v>
      </c>
      <c r="BE13" s="17">
        <f t="shared" si="6"/>
        <v>0</v>
      </c>
      <c r="BF13" s="18" t="e">
        <f t="shared" si="7"/>
        <v>#DIV/0!</v>
      </c>
    </row>
    <row r="14" spans="1:302" x14ac:dyDescent="0.45">
      <c r="A14" s="7">
        <v>4</v>
      </c>
      <c r="B14" s="7"/>
      <c r="C14" s="12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21"/>
      <c r="P14" s="21"/>
      <c r="Q14" s="21"/>
      <c r="R14" s="21"/>
      <c r="S14" s="21"/>
      <c r="T14" s="21"/>
      <c r="U14" s="21"/>
      <c r="V14" s="21"/>
      <c r="W14" s="21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15">
        <f t="shared" si="0"/>
        <v>0</v>
      </c>
      <c r="AZ14" s="16" t="e">
        <f t="shared" si="1"/>
        <v>#DIV/0!</v>
      </c>
      <c r="BA14" s="15">
        <f t="shared" si="2"/>
        <v>0</v>
      </c>
      <c r="BB14" s="16" t="e">
        <f t="shared" si="3"/>
        <v>#DIV/0!</v>
      </c>
      <c r="BC14" s="17">
        <f t="shared" si="4"/>
        <v>0</v>
      </c>
      <c r="BD14" s="16" t="e">
        <f t="shared" si="5"/>
        <v>#DIV/0!</v>
      </c>
      <c r="BE14" s="17">
        <f t="shared" si="6"/>
        <v>0</v>
      </c>
      <c r="BF14" s="18" t="e">
        <f t="shared" si="7"/>
        <v>#DIV/0!</v>
      </c>
    </row>
    <row r="15" spans="1:302" x14ac:dyDescent="0.45">
      <c r="A15" s="7">
        <v>5</v>
      </c>
      <c r="B15" s="7"/>
      <c r="C15" s="12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1"/>
      <c r="P15" s="21"/>
      <c r="Q15" s="21"/>
      <c r="R15" s="21"/>
      <c r="S15" s="21"/>
      <c r="T15" s="21"/>
      <c r="U15" s="21"/>
      <c r="V15" s="21"/>
      <c r="W15" s="21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5">
        <f t="shared" si="0"/>
        <v>0</v>
      </c>
      <c r="AZ15" s="16" t="e">
        <f t="shared" si="1"/>
        <v>#DIV/0!</v>
      </c>
      <c r="BA15" s="15">
        <f t="shared" si="2"/>
        <v>0</v>
      </c>
      <c r="BB15" s="16" t="e">
        <f t="shared" si="3"/>
        <v>#DIV/0!</v>
      </c>
      <c r="BC15" s="17">
        <f t="shared" si="4"/>
        <v>0</v>
      </c>
      <c r="BD15" s="16" t="e">
        <f t="shared" si="5"/>
        <v>#DIV/0!</v>
      </c>
      <c r="BE15" s="17">
        <f t="shared" si="6"/>
        <v>0</v>
      </c>
      <c r="BF15" s="18" t="e">
        <f t="shared" si="7"/>
        <v>#DIV/0!</v>
      </c>
    </row>
    <row r="16" spans="1:302" x14ac:dyDescent="0.45">
      <c r="A16" s="7">
        <v>6</v>
      </c>
      <c r="B16" s="7"/>
      <c r="C16" s="12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21"/>
      <c r="P16" s="21"/>
      <c r="Q16" s="21"/>
      <c r="R16" s="21"/>
      <c r="S16" s="21"/>
      <c r="T16" s="21"/>
      <c r="U16" s="21"/>
      <c r="V16" s="21"/>
      <c r="W16" s="21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15">
        <f t="shared" si="0"/>
        <v>0</v>
      </c>
      <c r="AZ16" s="16" t="e">
        <f t="shared" si="1"/>
        <v>#DIV/0!</v>
      </c>
      <c r="BA16" s="17">
        <f t="shared" si="2"/>
        <v>0</v>
      </c>
      <c r="BB16" s="16" t="e">
        <f t="shared" si="3"/>
        <v>#DIV/0!</v>
      </c>
      <c r="BC16" s="17">
        <f t="shared" si="4"/>
        <v>0</v>
      </c>
      <c r="BD16" s="16" t="e">
        <f t="shared" si="5"/>
        <v>#DIV/0!</v>
      </c>
      <c r="BE16" s="17">
        <f t="shared" si="6"/>
        <v>0</v>
      </c>
      <c r="BF16" s="18" t="e">
        <f t="shared" si="7"/>
        <v>#DIV/0!</v>
      </c>
    </row>
    <row r="17" spans="1:58" x14ac:dyDescent="0.45">
      <c r="A17" s="7">
        <v>7</v>
      </c>
      <c r="B17" s="7"/>
      <c r="C17" s="12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21"/>
      <c r="P17" s="21"/>
      <c r="Q17" s="21"/>
      <c r="R17" s="21"/>
      <c r="S17" s="21"/>
      <c r="T17" s="21"/>
      <c r="U17" s="21"/>
      <c r="V17" s="21"/>
      <c r="W17" s="21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15">
        <f t="shared" si="0"/>
        <v>0</v>
      </c>
      <c r="AZ17" s="16" t="e">
        <f t="shared" si="1"/>
        <v>#DIV/0!</v>
      </c>
      <c r="BA17" s="15">
        <f t="shared" si="2"/>
        <v>0</v>
      </c>
      <c r="BB17" s="16" t="e">
        <f t="shared" si="3"/>
        <v>#DIV/0!</v>
      </c>
      <c r="BC17" s="17">
        <f t="shared" si="4"/>
        <v>0</v>
      </c>
      <c r="BD17" s="16" t="e">
        <f t="shared" si="5"/>
        <v>#DIV/0!</v>
      </c>
      <c r="BE17" s="17">
        <f t="shared" si="6"/>
        <v>0</v>
      </c>
      <c r="BF17" s="18" t="e">
        <f t="shared" si="7"/>
        <v>#DIV/0!</v>
      </c>
    </row>
    <row r="18" spans="1:58" x14ac:dyDescent="0.45">
      <c r="A18" s="9">
        <v>8</v>
      </c>
      <c r="B18" s="9"/>
      <c r="C18" s="12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21"/>
      <c r="P18" s="21"/>
      <c r="Q18" s="21"/>
      <c r="R18" s="21"/>
      <c r="S18" s="21"/>
      <c r="T18" s="21"/>
      <c r="U18" s="21"/>
      <c r="V18" s="21"/>
      <c r="W18" s="21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15">
        <f t="shared" si="0"/>
        <v>0</v>
      </c>
      <c r="AZ18" s="16" t="e">
        <f t="shared" si="1"/>
        <v>#DIV/0!</v>
      </c>
      <c r="BA18" s="15">
        <f t="shared" si="2"/>
        <v>0</v>
      </c>
      <c r="BB18" s="16" t="e">
        <f t="shared" si="3"/>
        <v>#DIV/0!</v>
      </c>
      <c r="BC18" s="17">
        <f t="shared" si="4"/>
        <v>0</v>
      </c>
      <c r="BD18" s="16" t="e">
        <f t="shared" si="5"/>
        <v>#DIV/0!</v>
      </c>
      <c r="BE18" s="17">
        <f t="shared" si="6"/>
        <v>0</v>
      </c>
      <c r="BF18" s="18" t="e">
        <f t="shared" si="7"/>
        <v>#DIV/0!</v>
      </c>
    </row>
    <row r="19" spans="1:58" x14ac:dyDescent="0.45">
      <c r="A19" s="9">
        <v>9</v>
      </c>
      <c r="B19" s="9"/>
      <c r="C19" s="12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21"/>
      <c r="P19" s="21"/>
      <c r="Q19" s="21"/>
      <c r="R19" s="21"/>
      <c r="S19" s="21"/>
      <c r="T19" s="21"/>
      <c r="U19" s="21"/>
      <c r="V19" s="21"/>
      <c r="W19" s="21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15">
        <f t="shared" si="0"/>
        <v>0</v>
      </c>
      <c r="AZ19" s="16" t="e">
        <f t="shared" si="1"/>
        <v>#DIV/0!</v>
      </c>
      <c r="BA19" s="17">
        <f t="shared" si="2"/>
        <v>0</v>
      </c>
      <c r="BB19" s="16" t="e">
        <f t="shared" si="3"/>
        <v>#DIV/0!</v>
      </c>
      <c r="BC19" s="17">
        <f t="shared" si="4"/>
        <v>0</v>
      </c>
      <c r="BD19" s="16" t="e">
        <f t="shared" si="5"/>
        <v>#DIV/0!</v>
      </c>
      <c r="BE19" s="17">
        <f t="shared" si="6"/>
        <v>0</v>
      </c>
      <c r="BF19" s="18" t="e">
        <f t="shared" si="7"/>
        <v>#DIV/0!</v>
      </c>
    </row>
    <row r="20" spans="1:58" x14ac:dyDescent="0.45">
      <c r="A20" s="9">
        <v>10</v>
      </c>
      <c r="B20" s="9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21"/>
      <c r="P20" s="21"/>
      <c r="Q20" s="21"/>
      <c r="R20" s="21"/>
      <c r="S20" s="21"/>
      <c r="T20" s="21"/>
      <c r="U20" s="21"/>
      <c r="V20" s="21"/>
      <c r="W20" s="21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15">
        <f t="shared" si="0"/>
        <v>0</v>
      </c>
      <c r="AZ20" s="16" t="e">
        <f t="shared" si="1"/>
        <v>#DIV/0!</v>
      </c>
      <c r="BA20" s="15">
        <f t="shared" si="2"/>
        <v>0</v>
      </c>
      <c r="BB20" s="16" t="e">
        <f t="shared" si="3"/>
        <v>#DIV/0!</v>
      </c>
      <c r="BC20" s="17">
        <f t="shared" si="4"/>
        <v>0</v>
      </c>
      <c r="BD20" s="16" t="e">
        <f t="shared" si="5"/>
        <v>#DIV/0!</v>
      </c>
      <c r="BE20" s="17">
        <f t="shared" si="6"/>
        <v>0</v>
      </c>
      <c r="BF20" s="18" t="e">
        <f t="shared" si="7"/>
        <v>#DIV/0!</v>
      </c>
    </row>
    <row r="21" spans="1:58" x14ac:dyDescent="0.45">
      <c r="A21" s="9">
        <v>11</v>
      </c>
      <c r="B21" s="9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21"/>
      <c r="P21" s="21"/>
      <c r="Q21" s="21"/>
      <c r="R21" s="21"/>
      <c r="S21" s="21"/>
      <c r="T21" s="21"/>
      <c r="U21" s="21"/>
      <c r="V21" s="21"/>
      <c r="W21" s="21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15">
        <f t="shared" si="0"/>
        <v>0</v>
      </c>
      <c r="AZ21" s="16" t="e">
        <f t="shared" si="1"/>
        <v>#DIV/0!</v>
      </c>
      <c r="BA21" s="15">
        <f t="shared" si="2"/>
        <v>0</v>
      </c>
      <c r="BB21" s="16" t="e">
        <f t="shared" si="3"/>
        <v>#DIV/0!</v>
      </c>
      <c r="BC21" s="17">
        <f t="shared" si="4"/>
        <v>0</v>
      </c>
      <c r="BD21" s="16" t="e">
        <f t="shared" si="5"/>
        <v>#DIV/0!</v>
      </c>
      <c r="BE21" s="17">
        <f t="shared" si="6"/>
        <v>0</v>
      </c>
      <c r="BF21" s="18" t="e">
        <f t="shared" si="7"/>
        <v>#DIV/0!</v>
      </c>
    </row>
    <row r="22" spans="1:58" x14ac:dyDescent="0.45">
      <c r="A22" s="9">
        <v>12</v>
      </c>
      <c r="B22" s="9"/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21"/>
      <c r="P22" s="21"/>
      <c r="Q22" s="21"/>
      <c r="R22" s="21"/>
      <c r="S22" s="21"/>
      <c r="T22" s="21"/>
      <c r="U22" s="21"/>
      <c r="V22" s="21"/>
      <c r="W22" s="21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15">
        <f t="shared" si="0"/>
        <v>0</v>
      </c>
      <c r="AZ22" s="16" t="e">
        <f t="shared" si="1"/>
        <v>#DIV/0!</v>
      </c>
      <c r="BA22" s="17">
        <f t="shared" si="2"/>
        <v>0</v>
      </c>
      <c r="BB22" s="16" t="e">
        <f t="shared" si="3"/>
        <v>#DIV/0!</v>
      </c>
      <c r="BC22" s="17">
        <f t="shared" si="4"/>
        <v>0</v>
      </c>
      <c r="BD22" s="16" t="e">
        <f t="shared" si="5"/>
        <v>#DIV/0!</v>
      </c>
      <c r="BE22" s="17">
        <f t="shared" si="6"/>
        <v>0</v>
      </c>
      <c r="BF22" s="18" t="e">
        <f t="shared" si="7"/>
        <v>#DIV/0!</v>
      </c>
    </row>
    <row r="23" spans="1:58" x14ac:dyDescent="0.45">
      <c r="A23" s="9">
        <v>13</v>
      </c>
      <c r="B23" s="9"/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21"/>
      <c r="P23" s="21"/>
      <c r="Q23" s="21"/>
      <c r="R23" s="21"/>
      <c r="S23" s="21"/>
      <c r="T23" s="21"/>
      <c r="U23" s="21"/>
      <c r="V23" s="21"/>
      <c r="W23" s="21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15">
        <f t="shared" si="0"/>
        <v>0</v>
      </c>
      <c r="AZ23" s="16" t="e">
        <f t="shared" si="1"/>
        <v>#DIV/0!</v>
      </c>
      <c r="BA23" s="15">
        <f t="shared" si="2"/>
        <v>0</v>
      </c>
      <c r="BB23" s="16" t="e">
        <f t="shared" si="3"/>
        <v>#DIV/0!</v>
      </c>
      <c r="BC23" s="17">
        <f t="shared" si="4"/>
        <v>0</v>
      </c>
      <c r="BD23" s="16" t="e">
        <f t="shared" si="5"/>
        <v>#DIV/0!</v>
      </c>
      <c r="BE23" s="17">
        <f t="shared" si="6"/>
        <v>0</v>
      </c>
      <c r="BF23" s="18" t="e">
        <f t="shared" si="7"/>
        <v>#DIV/0!</v>
      </c>
    </row>
    <row r="24" spans="1:58" x14ac:dyDescent="0.45">
      <c r="A24" s="9">
        <v>14</v>
      </c>
      <c r="B24" s="9"/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21"/>
      <c r="P24" s="21"/>
      <c r="Q24" s="21"/>
      <c r="R24" s="21"/>
      <c r="S24" s="21"/>
      <c r="T24" s="21"/>
      <c r="U24" s="21"/>
      <c r="V24" s="21"/>
      <c r="W24" s="21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15">
        <f t="shared" si="0"/>
        <v>0</v>
      </c>
      <c r="AZ24" s="16" t="e">
        <f t="shared" si="1"/>
        <v>#DIV/0!</v>
      </c>
      <c r="BA24" s="15">
        <f t="shared" si="2"/>
        <v>0</v>
      </c>
      <c r="BB24" s="16" t="e">
        <f t="shared" si="3"/>
        <v>#DIV/0!</v>
      </c>
      <c r="BC24" s="17">
        <f t="shared" si="4"/>
        <v>0</v>
      </c>
      <c r="BD24" s="16" t="e">
        <f t="shared" si="5"/>
        <v>#DIV/0!</v>
      </c>
      <c r="BE24" s="17">
        <f t="shared" si="6"/>
        <v>0</v>
      </c>
      <c r="BF24" s="18" t="e">
        <f t="shared" si="7"/>
        <v>#DIV/0!</v>
      </c>
    </row>
    <row r="25" spans="1:58" x14ac:dyDescent="0.45">
      <c r="A25" s="9">
        <v>15</v>
      </c>
      <c r="B25" s="9"/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21"/>
      <c r="P25" s="21"/>
      <c r="Q25" s="21"/>
      <c r="R25" s="21"/>
      <c r="S25" s="21"/>
      <c r="T25" s="21"/>
      <c r="U25" s="21"/>
      <c r="V25" s="21"/>
      <c r="W25" s="21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5">
        <f t="shared" si="0"/>
        <v>0</v>
      </c>
      <c r="AZ25" s="16" t="e">
        <f t="shared" si="1"/>
        <v>#DIV/0!</v>
      </c>
      <c r="BA25" s="17">
        <f t="shared" si="2"/>
        <v>0</v>
      </c>
      <c r="BB25" s="16" t="e">
        <f t="shared" si="3"/>
        <v>#DIV/0!</v>
      </c>
      <c r="BC25" s="17">
        <f t="shared" si="4"/>
        <v>0</v>
      </c>
      <c r="BD25" s="16" t="e">
        <f t="shared" si="5"/>
        <v>#DIV/0!</v>
      </c>
      <c r="BE25" s="17">
        <f t="shared" si="6"/>
        <v>0</v>
      </c>
      <c r="BF25" s="18" t="e">
        <f t="shared" si="7"/>
        <v>#DIV/0!</v>
      </c>
    </row>
    <row r="26" spans="1:58" x14ac:dyDescent="0.45">
      <c r="A26" s="15"/>
      <c r="B26" s="15" t="s">
        <v>87</v>
      </c>
      <c r="C26" s="15">
        <f>C11+C12+C13+C14+C15+C16+C17+C18+C19+C20+C21+C22+C23+C24+C25</f>
        <v>0</v>
      </c>
      <c r="D26" s="15">
        <f t="shared" ref="D26:E26" si="8">D11+D12+D13+D14+D15+D16+D17+D18+D19+D20+D21+D22+D23+D24+D25</f>
        <v>0</v>
      </c>
      <c r="E26" s="15">
        <f t="shared" si="8"/>
        <v>0</v>
      </c>
      <c r="F26" s="15">
        <f>F11+F12+F13+F14+F15+F16+F17+F18+F19+F20+F21+F22+F23+F24+F25</f>
        <v>0</v>
      </c>
      <c r="G26" s="15">
        <f t="shared" ref="G26:AX26" si="9">G11+G12+G13+G14+G15+G16+G17+G18+G19+G20+G21+G22+G23+G24+G25</f>
        <v>0</v>
      </c>
      <c r="H26" s="15">
        <f t="shared" si="9"/>
        <v>0</v>
      </c>
      <c r="I26" s="15">
        <f t="shared" si="9"/>
        <v>0</v>
      </c>
      <c r="J26" s="15">
        <f t="shared" si="9"/>
        <v>0</v>
      </c>
      <c r="K26" s="15">
        <f t="shared" si="9"/>
        <v>0</v>
      </c>
      <c r="L26" s="15">
        <f t="shared" si="9"/>
        <v>0</v>
      </c>
      <c r="M26" s="15">
        <f t="shared" si="9"/>
        <v>0</v>
      </c>
      <c r="N26" s="15">
        <f t="shared" si="9"/>
        <v>0</v>
      </c>
      <c r="O26" s="15">
        <f t="shared" si="9"/>
        <v>0</v>
      </c>
      <c r="P26" s="15">
        <f t="shared" si="9"/>
        <v>0</v>
      </c>
      <c r="Q26" s="15">
        <f t="shared" si="9"/>
        <v>0</v>
      </c>
      <c r="R26" s="15">
        <f t="shared" si="9"/>
        <v>0</v>
      </c>
      <c r="S26" s="15">
        <f t="shared" si="9"/>
        <v>0</v>
      </c>
      <c r="T26" s="15">
        <f t="shared" si="9"/>
        <v>0</v>
      </c>
      <c r="U26" s="15">
        <f t="shared" si="9"/>
        <v>0</v>
      </c>
      <c r="V26" s="15">
        <f t="shared" si="9"/>
        <v>0</v>
      </c>
      <c r="W26" s="15">
        <f t="shared" si="9"/>
        <v>0</v>
      </c>
      <c r="X26" s="15">
        <f t="shared" si="9"/>
        <v>0</v>
      </c>
      <c r="Y26" s="15">
        <f t="shared" si="9"/>
        <v>0</v>
      </c>
      <c r="Z26" s="15">
        <f t="shared" si="9"/>
        <v>0</v>
      </c>
      <c r="AA26" s="15">
        <f t="shared" si="9"/>
        <v>0</v>
      </c>
      <c r="AB26" s="15">
        <f t="shared" si="9"/>
        <v>0</v>
      </c>
      <c r="AC26" s="15">
        <f t="shared" si="9"/>
        <v>0</v>
      </c>
      <c r="AD26" s="15">
        <f t="shared" si="9"/>
        <v>0</v>
      </c>
      <c r="AE26" s="15">
        <f t="shared" si="9"/>
        <v>0</v>
      </c>
      <c r="AF26" s="15">
        <f t="shared" si="9"/>
        <v>0</v>
      </c>
      <c r="AG26" s="15">
        <f t="shared" si="9"/>
        <v>0</v>
      </c>
      <c r="AH26" s="15">
        <f t="shared" si="9"/>
        <v>0</v>
      </c>
      <c r="AI26" s="15">
        <f t="shared" si="9"/>
        <v>0</v>
      </c>
      <c r="AJ26" s="15">
        <f t="shared" si="9"/>
        <v>0</v>
      </c>
      <c r="AK26" s="15">
        <f t="shared" si="9"/>
        <v>0</v>
      </c>
      <c r="AL26" s="15">
        <f t="shared" si="9"/>
        <v>0</v>
      </c>
      <c r="AM26" s="15">
        <f t="shared" si="9"/>
        <v>0</v>
      </c>
      <c r="AN26" s="15">
        <f t="shared" si="9"/>
        <v>0</v>
      </c>
      <c r="AO26" s="15">
        <f t="shared" si="9"/>
        <v>0</v>
      </c>
      <c r="AP26" s="15">
        <f t="shared" si="9"/>
        <v>0</v>
      </c>
      <c r="AQ26" s="15">
        <f t="shared" si="9"/>
        <v>0</v>
      </c>
      <c r="AR26" s="15">
        <f t="shared" si="9"/>
        <v>0</v>
      </c>
      <c r="AS26" s="15">
        <f t="shared" si="9"/>
        <v>0</v>
      </c>
      <c r="AT26" s="15">
        <f t="shared" si="9"/>
        <v>0</v>
      </c>
      <c r="AU26" s="15">
        <f t="shared" si="9"/>
        <v>0</v>
      </c>
      <c r="AV26" s="15">
        <f t="shared" si="9"/>
        <v>0</v>
      </c>
      <c r="AW26" s="15">
        <f t="shared" si="9"/>
        <v>0</v>
      </c>
      <c r="AX26" s="15">
        <f t="shared" si="9"/>
        <v>0</v>
      </c>
      <c r="AY26" s="15">
        <f t="shared" si="0"/>
        <v>0</v>
      </c>
      <c r="AZ26" s="16" t="e">
        <f t="shared" si="1"/>
        <v>#DIV/0!</v>
      </c>
      <c r="BA26" s="17">
        <f t="shared" si="2"/>
        <v>0</v>
      </c>
      <c r="BB26" s="16" t="e">
        <f t="shared" si="3"/>
        <v>#DIV/0!</v>
      </c>
      <c r="BC26" s="17">
        <f t="shared" si="4"/>
        <v>0</v>
      </c>
      <c r="BD26" s="16" t="e">
        <f t="shared" si="5"/>
        <v>#DIV/0!</v>
      </c>
      <c r="BE26" s="17">
        <f t="shared" si="6"/>
        <v>0</v>
      </c>
      <c r="BF26" s="18" t="e">
        <f t="shared" si="7"/>
        <v>#DIV/0!</v>
      </c>
    </row>
    <row r="27" spans="1:58" ht="38.25" x14ac:dyDescent="0.45">
      <c r="A27" s="9"/>
      <c r="B27" s="11" t="s">
        <v>6</v>
      </c>
      <c r="C27" s="11"/>
      <c r="D27" s="11"/>
      <c r="E27" s="11"/>
      <c r="F27" s="16" t="e">
        <f>F26*100/C26</f>
        <v>#DIV/0!</v>
      </c>
      <c r="G27" s="16" t="e">
        <f>G26*100/C26</f>
        <v>#DIV/0!</v>
      </c>
      <c r="H27" s="16" t="e">
        <f>H26*100/C26</f>
        <v>#DIV/0!</v>
      </c>
      <c r="I27" s="16" t="e">
        <f>I26*100/C26</f>
        <v>#DIV/0!</v>
      </c>
      <c r="J27" s="16" t="e">
        <f>J26*100/C26</f>
        <v>#DIV/0!</v>
      </c>
      <c r="K27" s="16" t="e">
        <f>K26*100/C26</f>
        <v>#DIV/0!</v>
      </c>
      <c r="L27" s="16" t="e">
        <f>L26*100/C26</f>
        <v>#DIV/0!</v>
      </c>
      <c r="M27" s="16" t="e">
        <f>M26*100/C26</f>
        <v>#DIV/0!</v>
      </c>
      <c r="N27" s="16" t="e">
        <f>N26*100/C26</f>
        <v>#DIV/0!</v>
      </c>
      <c r="O27" s="16" t="e">
        <f>O26*100/C26</f>
        <v>#DIV/0!</v>
      </c>
      <c r="P27" s="16" t="e">
        <f>P26*100/C26</f>
        <v>#DIV/0!</v>
      </c>
      <c r="Q27" s="16" t="e">
        <f>Q26*100/C26</f>
        <v>#DIV/0!</v>
      </c>
      <c r="R27" s="16" t="e">
        <f>R26*100/C26</f>
        <v>#DIV/0!</v>
      </c>
      <c r="S27" s="16" t="e">
        <f>S26*100/C26</f>
        <v>#DIV/0!</v>
      </c>
      <c r="T27" s="16" t="e">
        <f>T26*100/C26</f>
        <v>#DIV/0!</v>
      </c>
      <c r="U27" s="16" t="e">
        <f>U26*100/C26</f>
        <v>#DIV/0!</v>
      </c>
      <c r="V27" s="16" t="e">
        <f>V26*100/C26</f>
        <v>#DIV/0!</v>
      </c>
      <c r="W27" s="16" t="e">
        <f>W26*100/C26</f>
        <v>#DIV/0!</v>
      </c>
      <c r="X27" s="16" t="e">
        <f>X26*100/C26</f>
        <v>#DIV/0!</v>
      </c>
      <c r="Y27" s="16" t="e">
        <f>Y26*100/C26</f>
        <v>#DIV/0!</v>
      </c>
      <c r="Z27" s="16" t="e">
        <f>Z26*100/C26</f>
        <v>#DIV/0!</v>
      </c>
      <c r="AA27" s="16" t="e">
        <f>AA26*100/C26</f>
        <v>#DIV/0!</v>
      </c>
      <c r="AB27" s="16" t="e">
        <f>AB26*100/C26</f>
        <v>#DIV/0!</v>
      </c>
      <c r="AC27" s="16" t="e">
        <f>AC26*100/C26</f>
        <v>#DIV/0!</v>
      </c>
      <c r="AD27" s="16" t="e">
        <f>AD26*100/C26</f>
        <v>#DIV/0!</v>
      </c>
      <c r="AE27" s="16" t="e">
        <f>AE26*100/C26</f>
        <v>#DIV/0!</v>
      </c>
      <c r="AF27" s="16" t="e">
        <f>AF26*100/C26</f>
        <v>#DIV/0!</v>
      </c>
      <c r="AG27" s="16" t="e">
        <f>AG26*100/C26</f>
        <v>#DIV/0!</v>
      </c>
      <c r="AH27" s="16" t="e">
        <f>AH26*100/C26</f>
        <v>#DIV/0!</v>
      </c>
      <c r="AI27" s="16" t="e">
        <f>AI26*100/C26</f>
        <v>#DIV/0!</v>
      </c>
      <c r="AJ27" s="16" t="e">
        <f>AJ26*100/C26</f>
        <v>#DIV/0!</v>
      </c>
      <c r="AK27" s="16" t="e">
        <f>AK26*100/C26</f>
        <v>#DIV/0!</v>
      </c>
      <c r="AL27" s="16" t="e">
        <f>AL26*100/C26</f>
        <v>#DIV/0!</v>
      </c>
      <c r="AM27" s="16" t="e">
        <f>AM26*100/C26</f>
        <v>#DIV/0!</v>
      </c>
      <c r="AN27" s="16" t="e">
        <f>AN26*100/C26</f>
        <v>#DIV/0!</v>
      </c>
      <c r="AO27" s="16" t="e">
        <f>AO26*100/C26</f>
        <v>#DIV/0!</v>
      </c>
      <c r="AP27" s="16" t="e">
        <f>AP26*100/C26</f>
        <v>#DIV/0!</v>
      </c>
      <c r="AQ27" s="16" t="e">
        <f>AQ26*100/C26</f>
        <v>#DIV/0!</v>
      </c>
      <c r="AR27" s="16" t="e">
        <f>AR26*100/C26</f>
        <v>#DIV/0!</v>
      </c>
      <c r="AS27" s="16" t="e">
        <f>AS26*100/C26</f>
        <v>#DIV/0!</v>
      </c>
      <c r="AT27" s="16" t="e">
        <f>AT26*100/C26</f>
        <v>#DIV/0!</v>
      </c>
      <c r="AU27" s="16" t="e">
        <f>AU26*100/C26</f>
        <v>#DIV/0!</v>
      </c>
      <c r="AV27" s="16" t="e">
        <f>AV26*100/C26</f>
        <v>#DIV/0!</v>
      </c>
      <c r="AW27" s="16" t="e">
        <f>AW26*100/C26</f>
        <v>#DIV/0!</v>
      </c>
      <c r="AX27" s="16" t="e">
        <f>AX26*100/C26</f>
        <v>#DIV/0!</v>
      </c>
      <c r="AY27" s="22"/>
      <c r="AZ27" s="22"/>
      <c r="BA27" s="22"/>
      <c r="BB27" s="22"/>
      <c r="BC27" s="22"/>
      <c r="BD27" s="22"/>
      <c r="BE27" s="22"/>
      <c r="BF27" s="22"/>
    </row>
    <row r="28" spans="1:58" x14ac:dyDescent="0.45">
      <c r="B28" s="5"/>
      <c r="C28" s="5"/>
      <c r="D28" s="5"/>
      <c r="E28" s="5"/>
      <c r="F28" s="5"/>
      <c r="G28" s="5"/>
      <c r="H28" s="5"/>
    </row>
    <row r="29" spans="1:58" x14ac:dyDescent="0.45">
      <c r="B29" s="5"/>
      <c r="C29" s="5"/>
      <c r="D29" s="5"/>
      <c r="E29" s="5"/>
      <c r="F29" s="5"/>
      <c r="G29" s="5"/>
      <c r="H29" s="5"/>
    </row>
    <row r="33" spans="2:8" ht="15" customHeight="1" x14ac:dyDescent="0.45"/>
    <row r="38" spans="2:8" x14ac:dyDescent="0.45">
      <c r="B38" s="5"/>
      <c r="C38" s="5"/>
      <c r="D38" s="5"/>
      <c r="E38" s="5"/>
      <c r="F38" s="5"/>
      <c r="G38" s="5"/>
      <c r="H38" s="5"/>
    </row>
    <row r="39" spans="2:8" x14ac:dyDescent="0.45">
      <c r="B39" s="5"/>
      <c r="C39" s="5"/>
      <c r="D39" s="5"/>
      <c r="E39" s="5"/>
      <c r="F39" s="5"/>
      <c r="G39" s="5"/>
      <c r="H39" s="5"/>
    </row>
    <row r="40" spans="2:8" x14ac:dyDescent="0.45">
      <c r="B40" s="5"/>
      <c r="C40" s="5"/>
      <c r="D40" s="5"/>
      <c r="E40" s="5"/>
      <c r="F40" s="5"/>
      <c r="G40" s="5"/>
      <c r="H40" s="5"/>
    </row>
    <row r="41" spans="2:8" x14ac:dyDescent="0.45">
      <c r="B41" s="5"/>
      <c r="C41" s="5"/>
      <c r="D41" s="5"/>
      <c r="E41" s="5"/>
      <c r="F41" s="5"/>
      <c r="G41" s="5"/>
      <c r="H41" s="5"/>
    </row>
    <row r="47" spans="2:8" x14ac:dyDescent="0.45">
      <c r="B47" s="5"/>
      <c r="C47" s="5"/>
      <c r="D47" s="5"/>
      <c r="E47" s="5"/>
      <c r="F47" s="5"/>
      <c r="G47" s="5"/>
      <c r="H47" s="5"/>
    </row>
    <row r="48" spans="2:8" x14ac:dyDescent="0.45">
      <c r="B48" s="5"/>
      <c r="C48" s="5"/>
      <c r="D48" s="5"/>
      <c r="E48" s="5"/>
      <c r="F48" s="5"/>
      <c r="G48" s="5"/>
      <c r="H48" s="5"/>
    </row>
    <row r="49" spans="2:8" x14ac:dyDescent="0.45">
      <c r="B49" s="5"/>
      <c r="C49" s="5"/>
      <c r="D49" s="5"/>
      <c r="E49" s="5"/>
      <c r="F49" s="5"/>
      <c r="G49" s="5"/>
      <c r="H49" s="5"/>
    </row>
    <row r="50" spans="2:8" x14ac:dyDescent="0.45">
      <c r="B50" s="5"/>
      <c r="C50" s="5"/>
      <c r="D50" s="5"/>
      <c r="E50" s="5"/>
      <c r="F50" s="5"/>
      <c r="G50" s="5"/>
      <c r="H50" s="5"/>
    </row>
  </sheetData>
  <mergeCells count="53">
    <mergeCell ref="AM8:AO8"/>
    <mergeCell ref="AP8:AR8"/>
    <mergeCell ref="AP9:AR9"/>
    <mergeCell ref="AS9:AU9"/>
    <mergeCell ref="AV9:AX9"/>
    <mergeCell ref="AM9:AO9"/>
    <mergeCell ref="U9:W9"/>
    <mergeCell ref="AA8:AC8"/>
    <mergeCell ref="AD8:AF8"/>
    <mergeCell ref="AG8:AI8"/>
    <mergeCell ref="AJ8:AL8"/>
    <mergeCell ref="X9:Z9"/>
    <mergeCell ref="AA9:AC9"/>
    <mergeCell ref="AD9:AF9"/>
    <mergeCell ref="AG9:AI9"/>
    <mergeCell ref="AJ9:AL9"/>
    <mergeCell ref="F9:H9"/>
    <mergeCell ref="I9:K9"/>
    <mergeCell ref="L9:N9"/>
    <mergeCell ref="O9:Q9"/>
    <mergeCell ref="R9:T9"/>
    <mergeCell ref="JF6:JL6"/>
    <mergeCell ref="JM6:KP6"/>
    <mergeCell ref="F7:N7"/>
    <mergeCell ref="O7:W7"/>
    <mergeCell ref="X7:AF7"/>
    <mergeCell ref="AG7:AO7"/>
    <mergeCell ref="AP7:AX7"/>
    <mergeCell ref="AY6:BD9"/>
    <mergeCell ref="BE6:BE10"/>
    <mergeCell ref="BF6:BF10"/>
    <mergeCell ref="DP6:DX6"/>
    <mergeCell ref="DY6:ES6"/>
    <mergeCell ref="FC6:JC6"/>
    <mergeCell ref="I8:K8"/>
    <mergeCell ref="L8:N8"/>
    <mergeCell ref="O8:Q8"/>
    <mergeCell ref="B2:Q2"/>
    <mergeCell ref="B3:Q3"/>
    <mergeCell ref="B4:Q4"/>
    <mergeCell ref="A6:A10"/>
    <mergeCell ref="B6:B10"/>
    <mergeCell ref="C6:C10"/>
    <mergeCell ref="D6:E8"/>
    <mergeCell ref="F6:AX6"/>
    <mergeCell ref="F8:H8"/>
    <mergeCell ref="X8:Z8"/>
    <mergeCell ref="R8:T8"/>
    <mergeCell ref="U8:W8"/>
    <mergeCell ref="AS8:AU8"/>
    <mergeCell ref="AV8:AX8"/>
    <mergeCell ref="D9:D10"/>
    <mergeCell ref="E9:E1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P50"/>
  <sheetViews>
    <sheetView zoomScale="80" zoomScaleNormal="80" workbookViewId="0">
      <selection activeCell="R17" sqref="R17"/>
    </sheetView>
  </sheetViews>
  <sheetFormatPr defaultRowHeight="14.25" x14ac:dyDescent="0.45"/>
  <cols>
    <col min="2" max="2" width="24" customWidth="1"/>
    <col min="3" max="4" width="10.265625" customWidth="1"/>
    <col min="5" max="5" width="10.3984375" customWidth="1"/>
    <col min="38" max="38" width="9.73046875" customWidth="1"/>
    <col min="39" max="39" width="9" customWidth="1"/>
    <col min="40" max="40" width="8.86328125" customWidth="1"/>
    <col min="41" max="41" width="9" customWidth="1"/>
  </cols>
  <sheetData>
    <row r="1" spans="1:302" ht="15.75" x14ac:dyDescent="0.5">
      <c r="A1" s="1"/>
      <c r="B1" s="1"/>
      <c r="C1" s="1"/>
      <c r="D1" s="1"/>
      <c r="E1" s="1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02" ht="17.25" x14ac:dyDescent="0.5">
      <c r="A2" s="1"/>
      <c r="B2" s="66" t="s">
        <v>86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02" ht="15.75" x14ac:dyDescent="0.5">
      <c r="A3" s="1"/>
      <c r="B3" s="68" t="s">
        <v>95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14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02" ht="15.75" x14ac:dyDescent="0.5">
      <c r="A4" s="1"/>
      <c r="B4" s="68" t="s">
        <v>88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14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02" ht="15.75" x14ac:dyDescent="0.5">
      <c r="A5" s="1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02" ht="15.4" x14ac:dyDescent="0.45">
      <c r="A6" s="27" t="s">
        <v>0</v>
      </c>
      <c r="B6" s="69" t="s">
        <v>101</v>
      </c>
      <c r="C6" s="40" t="s">
        <v>82</v>
      </c>
      <c r="D6" s="77" t="s">
        <v>98</v>
      </c>
      <c r="E6" s="77"/>
      <c r="F6" s="56" t="s">
        <v>81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76" t="s">
        <v>85</v>
      </c>
      <c r="AZ6" s="76"/>
      <c r="BA6" s="76"/>
      <c r="BB6" s="76"/>
      <c r="BC6" s="76"/>
      <c r="BD6" s="76"/>
      <c r="BE6" s="69" t="s">
        <v>89</v>
      </c>
      <c r="BF6" s="69" t="s">
        <v>90</v>
      </c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48"/>
      <c r="DQ6" s="48"/>
      <c r="DR6" s="48"/>
      <c r="DS6" s="48"/>
      <c r="DT6" s="48"/>
      <c r="DU6" s="48"/>
      <c r="DV6" s="48"/>
      <c r="DW6" s="48"/>
      <c r="DX6" s="48"/>
      <c r="DY6" s="48" t="s">
        <v>17</v>
      </c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8"/>
      <c r="EU6" s="8"/>
      <c r="EV6" s="8"/>
      <c r="EW6" s="8"/>
      <c r="EX6" s="8"/>
      <c r="EY6" s="8"/>
      <c r="EZ6" s="8"/>
      <c r="FA6" s="8"/>
      <c r="FB6" s="8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6"/>
      <c r="JE6" s="6"/>
      <c r="JF6" s="58"/>
      <c r="JG6" s="58"/>
      <c r="JH6" s="58"/>
      <c r="JI6" s="58"/>
      <c r="JJ6" s="58"/>
      <c r="JK6" s="58"/>
      <c r="JL6" s="59"/>
      <c r="JM6" s="43" t="s">
        <v>17</v>
      </c>
      <c r="JN6" s="43"/>
      <c r="JO6" s="43"/>
      <c r="JP6" s="43"/>
      <c r="JQ6" s="43"/>
      <c r="JR6" s="43"/>
      <c r="JS6" s="43"/>
      <c r="JT6" s="43"/>
      <c r="JU6" s="43"/>
      <c r="JV6" s="43"/>
      <c r="JW6" s="43"/>
      <c r="JX6" s="43"/>
      <c r="JY6" s="43"/>
      <c r="JZ6" s="43"/>
      <c r="KA6" s="43"/>
      <c r="KB6" s="43"/>
      <c r="KC6" s="43"/>
      <c r="KD6" s="43"/>
      <c r="KE6" s="43"/>
      <c r="KF6" s="43"/>
      <c r="KG6" s="43"/>
      <c r="KH6" s="43"/>
      <c r="KI6" s="43"/>
      <c r="KJ6" s="43"/>
      <c r="KK6" s="43"/>
      <c r="KL6" s="43"/>
      <c r="KM6" s="43"/>
      <c r="KN6" s="43"/>
      <c r="KO6" s="43"/>
      <c r="KP6" s="43"/>
    </row>
    <row r="7" spans="1:302" ht="15.75" customHeight="1" x14ac:dyDescent="0.45">
      <c r="A7" s="27"/>
      <c r="B7" s="69"/>
      <c r="C7" s="41"/>
      <c r="D7" s="77"/>
      <c r="E7" s="77"/>
      <c r="F7" s="70" t="s">
        <v>4</v>
      </c>
      <c r="G7" s="70"/>
      <c r="H7" s="70"/>
      <c r="I7" s="70"/>
      <c r="J7" s="70"/>
      <c r="K7" s="70"/>
      <c r="L7" s="70"/>
      <c r="M7" s="70"/>
      <c r="N7" s="70"/>
      <c r="O7" s="56" t="s">
        <v>61</v>
      </c>
      <c r="P7" s="56"/>
      <c r="Q7" s="56"/>
      <c r="R7" s="56"/>
      <c r="S7" s="56"/>
      <c r="T7" s="56"/>
      <c r="U7" s="56"/>
      <c r="V7" s="56"/>
      <c r="W7" s="56"/>
      <c r="X7" s="70" t="s">
        <v>7</v>
      </c>
      <c r="Y7" s="70"/>
      <c r="Z7" s="70"/>
      <c r="AA7" s="70"/>
      <c r="AB7" s="70"/>
      <c r="AC7" s="70"/>
      <c r="AD7" s="70"/>
      <c r="AE7" s="70"/>
      <c r="AF7" s="70"/>
      <c r="AG7" s="71" t="s">
        <v>3</v>
      </c>
      <c r="AH7" s="71"/>
      <c r="AI7" s="71"/>
      <c r="AJ7" s="71"/>
      <c r="AK7" s="71"/>
      <c r="AL7" s="71"/>
      <c r="AM7" s="71"/>
      <c r="AN7" s="71"/>
      <c r="AO7" s="71"/>
      <c r="AP7" s="71" t="s">
        <v>62</v>
      </c>
      <c r="AQ7" s="71"/>
      <c r="AR7" s="71"/>
      <c r="AS7" s="71"/>
      <c r="AT7" s="71"/>
      <c r="AU7" s="71"/>
      <c r="AV7" s="71"/>
      <c r="AW7" s="71"/>
      <c r="AX7" s="71"/>
      <c r="AY7" s="76"/>
      <c r="AZ7" s="76"/>
      <c r="BA7" s="76"/>
      <c r="BB7" s="76"/>
      <c r="BC7" s="76"/>
      <c r="BD7" s="76"/>
      <c r="BE7" s="69"/>
      <c r="BF7" s="69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13"/>
    </row>
    <row r="8" spans="1:302" ht="15.75" customHeight="1" x14ac:dyDescent="0.45">
      <c r="A8" s="27"/>
      <c r="B8" s="69"/>
      <c r="C8" s="41"/>
      <c r="D8" s="77"/>
      <c r="E8" s="77"/>
      <c r="F8" s="72" t="s">
        <v>66</v>
      </c>
      <c r="G8" s="72"/>
      <c r="H8" s="72"/>
      <c r="I8" s="72" t="s">
        <v>67</v>
      </c>
      <c r="J8" s="72"/>
      <c r="K8" s="72"/>
      <c r="L8" s="72" t="s">
        <v>68</v>
      </c>
      <c r="M8" s="72"/>
      <c r="N8" s="72"/>
      <c r="O8" s="31" t="s">
        <v>69</v>
      </c>
      <c r="P8" s="31"/>
      <c r="Q8" s="31"/>
      <c r="R8" s="31" t="s">
        <v>70</v>
      </c>
      <c r="S8" s="31"/>
      <c r="T8" s="31"/>
      <c r="U8" s="31" t="s">
        <v>71</v>
      </c>
      <c r="V8" s="31"/>
      <c r="W8" s="31"/>
      <c r="X8" s="31" t="s">
        <v>72</v>
      </c>
      <c r="Y8" s="31"/>
      <c r="Z8" s="31"/>
      <c r="AA8" s="72" t="s">
        <v>73</v>
      </c>
      <c r="AB8" s="72"/>
      <c r="AC8" s="72"/>
      <c r="AD8" s="31" t="s">
        <v>74</v>
      </c>
      <c r="AE8" s="31"/>
      <c r="AF8" s="31"/>
      <c r="AG8" s="31" t="s">
        <v>75</v>
      </c>
      <c r="AH8" s="31"/>
      <c r="AI8" s="31"/>
      <c r="AJ8" s="31" t="s">
        <v>76</v>
      </c>
      <c r="AK8" s="31"/>
      <c r="AL8" s="31"/>
      <c r="AM8" s="31" t="s">
        <v>77</v>
      </c>
      <c r="AN8" s="31"/>
      <c r="AO8" s="31"/>
      <c r="AP8" s="31" t="s">
        <v>78</v>
      </c>
      <c r="AQ8" s="31"/>
      <c r="AR8" s="31"/>
      <c r="AS8" s="31" t="s">
        <v>79</v>
      </c>
      <c r="AT8" s="31"/>
      <c r="AU8" s="31"/>
      <c r="AV8" s="31" t="s">
        <v>80</v>
      </c>
      <c r="AW8" s="31"/>
      <c r="AX8" s="31"/>
      <c r="AY8" s="76"/>
      <c r="AZ8" s="76"/>
      <c r="BA8" s="76"/>
      <c r="BB8" s="76"/>
      <c r="BC8" s="76"/>
      <c r="BD8" s="76"/>
      <c r="BE8" s="69"/>
      <c r="BF8" s="69"/>
    </row>
    <row r="9" spans="1:302" ht="108.75" customHeight="1" x14ac:dyDescent="0.45">
      <c r="A9" s="27"/>
      <c r="B9" s="69"/>
      <c r="C9" s="41"/>
      <c r="D9" s="69" t="s">
        <v>99</v>
      </c>
      <c r="E9" s="69" t="s">
        <v>100</v>
      </c>
      <c r="F9" s="73" t="s">
        <v>96</v>
      </c>
      <c r="G9" s="73"/>
      <c r="H9" s="73"/>
      <c r="I9" s="74" t="s">
        <v>63</v>
      </c>
      <c r="J9" s="75"/>
      <c r="K9" s="75"/>
      <c r="L9" s="73" t="s">
        <v>59</v>
      </c>
      <c r="M9" s="73"/>
      <c r="N9" s="73"/>
      <c r="O9" s="74" t="s">
        <v>64</v>
      </c>
      <c r="P9" s="74"/>
      <c r="Q9" s="74"/>
      <c r="R9" s="73" t="s">
        <v>56</v>
      </c>
      <c r="S9" s="73"/>
      <c r="T9" s="73"/>
      <c r="U9" s="73" t="s">
        <v>22</v>
      </c>
      <c r="V9" s="73"/>
      <c r="W9" s="73"/>
      <c r="X9" s="73" t="s">
        <v>24</v>
      </c>
      <c r="Y9" s="73"/>
      <c r="Z9" s="73"/>
      <c r="AA9" s="74" t="s">
        <v>65</v>
      </c>
      <c r="AB9" s="74"/>
      <c r="AC9" s="74"/>
      <c r="AD9" s="73" t="s">
        <v>31</v>
      </c>
      <c r="AE9" s="73"/>
      <c r="AF9" s="73"/>
      <c r="AG9" s="73" t="s">
        <v>35</v>
      </c>
      <c r="AH9" s="73"/>
      <c r="AI9" s="73"/>
      <c r="AJ9" s="73" t="s">
        <v>38</v>
      </c>
      <c r="AK9" s="73"/>
      <c r="AL9" s="73"/>
      <c r="AM9" s="73" t="s">
        <v>42</v>
      </c>
      <c r="AN9" s="73"/>
      <c r="AO9" s="73"/>
      <c r="AP9" s="73" t="s">
        <v>58</v>
      </c>
      <c r="AQ9" s="73"/>
      <c r="AR9" s="73"/>
      <c r="AS9" s="73" t="s">
        <v>47</v>
      </c>
      <c r="AT9" s="73"/>
      <c r="AU9" s="73"/>
      <c r="AV9" s="69" t="s">
        <v>51</v>
      </c>
      <c r="AW9" s="69"/>
      <c r="AX9" s="69"/>
      <c r="AY9" s="76"/>
      <c r="AZ9" s="76"/>
      <c r="BA9" s="76"/>
      <c r="BB9" s="76"/>
      <c r="BC9" s="76"/>
      <c r="BD9" s="76"/>
      <c r="BE9" s="69"/>
      <c r="BF9" s="69"/>
    </row>
    <row r="10" spans="1:302" ht="105" x14ac:dyDescent="0.45">
      <c r="A10" s="27"/>
      <c r="B10" s="69"/>
      <c r="C10" s="42"/>
      <c r="D10" s="69"/>
      <c r="E10" s="69"/>
      <c r="F10" s="7" t="s">
        <v>11</v>
      </c>
      <c r="G10" s="7" t="s">
        <v>55</v>
      </c>
      <c r="H10" s="7" t="s">
        <v>12</v>
      </c>
      <c r="I10" s="7" t="s">
        <v>13</v>
      </c>
      <c r="J10" s="7" t="s">
        <v>14</v>
      </c>
      <c r="K10" s="7" t="s">
        <v>15</v>
      </c>
      <c r="L10" s="7" t="s">
        <v>16</v>
      </c>
      <c r="M10" s="7" t="s">
        <v>60</v>
      </c>
      <c r="N10" s="7" t="s">
        <v>18</v>
      </c>
      <c r="O10" s="7" t="s">
        <v>21</v>
      </c>
      <c r="P10" s="7" t="s">
        <v>20</v>
      </c>
      <c r="Q10" s="7" t="s">
        <v>19</v>
      </c>
      <c r="R10" s="7" t="s">
        <v>9</v>
      </c>
      <c r="S10" s="7" t="s">
        <v>10</v>
      </c>
      <c r="T10" s="7" t="s">
        <v>8</v>
      </c>
      <c r="U10" s="7" t="s">
        <v>1</v>
      </c>
      <c r="V10" s="7" t="s">
        <v>23</v>
      </c>
      <c r="W10" s="7" t="s">
        <v>2</v>
      </c>
      <c r="X10" s="10" t="s">
        <v>25</v>
      </c>
      <c r="Y10" s="10" t="s">
        <v>26</v>
      </c>
      <c r="Z10" s="10" t="s">
        <v>27</v>
      </c>
      <c r="AA10" s="10" t="s">
        <v>28</v>
      </c>
      <c r="AB10" s="10" t="s">
        <v>29</v>
      </c>
      <c r="AC10" s="10" t="s">
        <v>30</v>
      </c>
      <c r="AD10" s="10" t="s">
        <v>32</v>
      </c>
      <c r="AE10" s="10" t="s">
        <v>33</v>
      </c>
      <c r="AF10" s="10" t="s">
        <v>34</v>
      </c>
      <c r="AG10" s="10" t="s">
        <v>5</v>
      </c>
      <c r="AH10" s="10" t="s">
        <v>36</v>
      </c>
      <c r="AI10" s="10" t="s">
        <v>37</v>
      </c>
      <c r="AJ10" s="10" t="s">
        <v>39</v>
      </c>
      <c r="AK10" s="10" t="s">
        <v>40</v>
      </c>
      <c r="AL10" s="10" t="s">
        <v>41</v>
      </c>
      <c r="AM10" s="10" t="s">
        <v>43</v>
      </c>
      <c r="AN10" s="10" t="s">
        <v>44</v>
      </c>
      <c r="AO10" s="10" t="s">
        <v>57</v>
      </c>
      <c r="AP10" s="10" t="s">
        <v>45</v>
      </c>
      <c r="AQ10" s="10" t="s">
        <v>23</v>
      </c>
      <c r="AR10" s="10" t="s">
        <v>46</v>
      </c>
      <c r="AS10" s="10" t="s">
        <v>48</v>
      </c>
      <c r="AT10" s="10" t="s">
        <v>49</v>
      </c>
      <c r="AU10" s="10" t="s">
        <v>50</v>
      </c>
      <c r="AV10" s="10" t="s">
        <v>52</v>
      </c>
      <c r="AW10" s="10" t="s">
        <v>53</v>
      </c>
      <c r="AX10" s="10" t="s">
        <v>54</v>
      </c>
      <c r="AY10" s="7" t="s">
        <v>91</v>
      </c>
      <c r="AZ10" s="7" t="s">
        <v>92</v>
      </c>
      <c r="BA10" s="7" t="s">
        <v>93</v>
      </c>
      <c r="BB10" s="7" t="s">
        <v>92</v>
      </c>
      <c r="BC10" s="7" t="s">
        <v>94</v>
      </c>
      <c r="BD10" s="7" t="s">
        <v>92</v>
      </c>
      <c r="BE10" s="69"/>
      <c r="BF10" s="69"/>
    </row>
    <row r="11" spans="1:302" x14ac:dyDescent="0.45">
      <c r="A11" s="12">
        <v>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9"/>
      <c r="P11" s="19"/>
      <c r="Q11" s="19"/>
      <c r="R11" s="19"/>
      <c r="S11" s="19"/>
      <c r="T11" s="19"/>
      <c r="U11" s="19"/>
      <c r="V11" s="19"/>
      <c r="W11" s="19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15">
        <f>(F11+I11+L11+O11+R11+U11+X11+AA11+AD11+AG11+AJ11+AM11+AP11+AS11+AV11/15)</f>
        <v>0</v>
      </c>
      <c r="AZ11" s="16" t="e">
        <f>AY11*100/C11</f>
        <v>#DIV/0!</v>
      </c>
      <c r="BA11" s="15">
        <f>(G11+J11+M11+P11+S11+V11+Y11+AB11+AE11+AH11+AK11+AN11+AQ11+AT11+AW11)/15</f>
        <v>0</v>
      </c>
      <c r="BB11" s="16" t="e">
        <f>BA11*100/C11</f>
        <v>#DIV/0!</v>
      </c>
      <c r="BC11" s="17">
        <f>(H11+K11+N11+Q11+T11+W11+Z11+AC11+AF11+AI11+AL11+AO11+AR11+AU11+AX11)/15</f>
        <v>0</v>
      </c>
      <c r="BD11" s="16" t="e">
        <f>BC11*100/C11</f>
        <v>#DIV/0!</v>
      </c>
      <c r="BE11" s="17">
        <f>AY11+BA11</f>
        <v>0</v>
      </c>
      <c r="BF11" s="18" t="e">
        <f>BE11*100/C11</f>
        <v>#DIV/0!</v>
      </c>
    </row>
    <row r="12" spans="1:302" x14ac:dyDescent="0.45">
      <c r="A12" s="7">
        <v>2</v>
      </c>
      <c r="B12" s="7"/>
      <c r="C12" s="12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1"/>
      <c r="P12" s="21"/>
      <c r="Q12" s="21"/>
      <c r="R12" s="21"/>
      <c r="S12" s="21"/>
      <c r="T12" s="21"/>
      <c r="U12" s="21"/>
      <c r="V12" s="21"/>
      <c r="W12" s="21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15">
        <f t="shared" ref="AY12:AY26" si="0">(F12+I12+L12+O12+R12+U12+X12+AA12+AD12+AG12+AJ12+AM12+AP12+AS12+AV12/15)</f>
        <v>0</v>
      </c>
      <c r="AZ12" s="16" t="e">
        <f t="shared" ref="AZ12:AZ26" si="1">AY12*100/C12</f>
        <v>#DIV/0!</v>
      </c>
      <c r="BA12" s="17">
        <f t="shared" ref="BA12:BA26" si="2">(G12+J12+M12+P12+S12+V12+Y12+AB12+AE12+AH12+AK12+AN12+AQ12+AT12+AW12)/15</f>
        <v>0</v>
      </c>
      <c r="BB12" s="16" t="e">
        <f t="shared" ref="BB12:BB26" si="3">BA12*100/C12</f>
        <v>#DIV/0!</v>
      </c>
      <c r="BC12" s="17">
        <f t="shared" ref="BC12:BC26" si="4">(H12+K12+N12+Q12+T12+W12+Z12+AC12+AF12+AI12+AL12+AO12+AR12+AU12+AX12)/15</f>
        <v>0</v>
      </c>
      <c r="BD12" s="16" t="e">
        <f t="shared" ref="BD12:BD26" si="5">BC12*100/C12</f>
        <v>#DIV/0!</v>
      </c>
      <c r="BE12" s="17">
        <f t="shared" ref="BE12:BE26" si="6">AY12+BA12</f>
        <v>0</v>
      </c>
      <c r="BF12" s="18" t="e">
        <f t="shared" ref="BF12:BF26" si="7">BE12*100/C12</f>
        <v>#DIV/0!</v>
      </c>
    </row>
    <row r="13" spans="1:302" x14ac:dyDescent="0.45">
      <c r="A13" s="7">
        <v>3</v>
      </c>
      <c r="B13" s="7"/>
      <c r="C13" s="12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21"/>
      <c r="P13" s="21"/>
      <c r="Q13" s="21"/>
      <c r="R13" s="21"/>
      <c r="S13" s="21"/>
      <c r="T13" s="21"/>
      <c r="U13" s="21"/>
      <c r="V13" s="21"/>
      <c r="W13" s="21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15">
        <f t="shared" si="0"/>
        <v>0</v>
      </c>
      <c r="AZ13" s="16" t="e">
        <f t="shared" si="1"/>
        <v>#DIV/0!</v>
      </c>
      <c r="BA13" s="15">
        <f t="shared" si="2"/>
        <v>0</v>
      </c>
      <c r="BB13" s="16" t="e">
        <f t="shared" si="3"/>
        <v>#DIV/0!</v>
      </c>
      <c r="BC13" s="17">
        <f t="shared" si="4"/>
        <v>0</v>
      </c>
      <c r="BD13" s="16" t="e">
        <f t="shared" si="5"/>
        <v>#DIV/0!</v>
      </c>
      <c r="BE13" s="17">
        <f t="shared" si="6"/>
        <v>0</v>
      </c>
      <c r="BF13" s="18" t="e">
        <f t="shared" si="7"/>
        <v>#DIV/0!</v>
      </c>
    </row>
    <row r="14" spans="1:302" x14ac:dyDescent="0.45">
      <c r="A14" s="7">
        <v>4</v>
      </c>
      <c r="B14" s="7"/>
      <c r="C14" s="12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21"/>
      <c r="P14" s="21"/>
      <c r="Q14" s="21"/>
      <c r="R14" s="21"/>
      <c r="S14" s="21"/>
      <c r="T14" s="21"/>
      <c r="U14" s="21"/>
      <c r="V14" s="21"/>
      <c r="W14" s="21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15">
        <f t="shared" si="0"/>
        <v>0</v>
      </c>
      <c r="AZ14" s="16" t="e">
        <f t="shared" si="1"/>
        <v>#DIV/0!</v>
      </c>
      <c r="BA14" s="15">
        <f t="shared" si="2"/>
        <v>0</v>
      </c>
      <c r="BB14" s="16" t="e">
        <f t="shared" si="3"/>
        <v>#DIV/0!</v>
      </c>
      <c r="BC14" s="17">
        <f t="shared" si="4"/>
        <v>0</v>
      </c>
      <c r="BD14" s="16" t="e">
        <f t="shared" si="5"/>
        <v>#DIV/0!</v>
      </c>
      <c r="BE14" s="17">
        <f t="shared" si="6"/>
        <v>0</v>
      </c>
      <c r="BF14" s="18" t="e">
        <f t="shared" si="7"/>
        <v>#DIV/0!</v>
      </c>
    </row>
    <row r="15" spans="1:302" x14ac:dyDescent="0.45">
      <c r="A15" s="7">
        <v>5</v>
      </c>
      <c r="B15" s="7"/>
      <c r="C15" s="12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1"/>
      <c r="P15" s="21"/>
      <c r="Q15" s="21"/>
      <c r="R15" s="21"/>
      <c r="S15" s="21"/>
      <c r="T15" s="21"/>
      <c r="U15" s="21"/>
      <c r="V15" s="21"/>
      <c r="W15" s="21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5">
        <f t="shared" si="0"/>
        <v>0</v>
      </c>
      <c r="AZ15" s="16" t="e">
        <f t="shared" si="1"/>
        <v>#DIV/0!</v>
      </c>
      <c r="BA15" s="15">
        <f t="shared" si="2"/>
        <v>0</v>
      </c>
      <c r="BB15" s="16" t="e">
        <f t="shared" si="3"/>
        <v>#DIV/0!</v>
      </c>
      <c r="BC15" s="17">
        <f t="shared" si="4"/>
        <v>0</v>
      </c>
      <c r="BD15" s="16" t="e">
        <f t="shared" si="5"/>
        <v>#DIV/0!</v>
      </c>
      <c r="BE15" s="17">
        <f t="shared" si="6"/>
        <v>0</v>
      </c>
      <c r="BF15" s="18" t="e">
        <f t="shared" si="7"/>
        <v>#DIV/0!</v>
      </c>
    </row>
    <row r="16" spans="1:302" x14ac:dyDescent="0.45">
      <c r="A16" s="7">
        <v>6</v>
      </c>
      <c r="B16" s="7"/>
      <c r="C16" s="12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21"/>
      <c r="P16" s="21"/>
      <c r="Q16" s="21"/>
      <c r="R16" s="21"/>
      <c r="S16" s="21"/>
      <c r="T16" s="21"/>
      <c r="U16" s="21"/>
      <c r="V16" s="21"/>
      <c r="W16" s="21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15">
        <f t="shared" si="0"/>
        <v>0</v>
      </c>
      <c r="AZ16" s="16" t="e">
        <f t="shared" si="1"/>
        <v>#DIV/0!</v>
      </c>
      <c r="BA16" s="17">
        <f t="shared" si="2"/>
        <v>0</v>
      </c>
      <c r="BB16" s="16" t="e">
        <f t="shared" si="3"/>
        <v>#DIV/0!</v>
      </c>
      <c r="BC16" s="17">
        <f t="shared" si="4"/>
        <v>0</v>
      </c>
      <c r="BD16" s="16" t="e">
        <f t="shared" si="5"/>
        <v>#DIV/0!</v>
      </c>
      <c r="BE16" s="17">
        <f t="shared" si="6"/>
        <v>0</v>
      </c>
      <c r="BF16" s="18" t="e">
        <f t="shared" si="7"/>
        <v>#DIV/0!</v>
      </c>
    </row>
    <row r="17" spans="1:58" x14ac:dyDescent="0.45">
      <c r="A17" s="7">
        <v>7</v>
      </c>
      <c r="B17" s="7"/>
      <c r="C17" s="12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21"/>
      <c r="P17" s="21"/>
      <c r="Q17" s="21"/>
      <c r="R17" s="21"/>
      <c r="S17" s="21"/>
      <c r="T17" s="21"/>
      <c r="U17" s="21"/>
      <c r="V17" s="21"/>
      <c r="W17" s="21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15">
        <f t="shared" si="0"/>
        <v>0</v>
      </c>
      <c r="AZ17" s="16" t="e">
        <f t="shared" si="1"/>
        <v>#DIV/0!</v>
      </c>
      <c r="BA17" s="15">
        <f t="shared" si="2"/>
        <v>0</v>
      </c>
      <c r="BB17" s="16" t="e">
        <f t="shared" si="3"/>
        <v>#DIV/0!</v>
      </c>
      <c r="BC17" s="17">
        <f t="shared" si="4"/>
        <v>0</v>
      </c>
      <c r="BD17" s="16" t="e">
        <f t="shared" si="5"/>
        <v>#DIV/0!</v>
      </c>
      <c r="BE17" s="17">
        <f t="shared" si="6"/>
        <v>0</v>
      </c>
      <c r="BF17" s="18" t="e">
        <f t="shared" si="7"/>
        <v>#DIV/0!</v>
      </c>
    </row>
    <row r="18" spans="1:58" x14ac:dyDescent="0.45">
      <c r="A18" s="9">
        <v>8</v>
      </c>
      <c r="B18" s="9"/>
      <c r="C18" s="12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21"/>
      <c r="P18" s="21"/>
      <c r="Q18" s="21"/>
      <c r="R18" s="21"/>
      <c r="S18" s="21"/>
      <c r="T18" s="21"/>
      <c r="U18" s="21"/>
      <c r="V18" s="21"/>
      <c r="W18" s="21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15">
        <f t="shared" si="0"/>
        <v>0</v>
      </c>
      <c r="AZ18" s="16" t="e">
        <f t="shared" si="1"/>
        <v>#DIV/0!</v>
      </c>
      <c r="BA18" s="15">
        <f t="shared" si="2"/>
        <v>0</v>
      </c>
      <c r="BB18" s="16" t="e">
        <f t="shared" si="3"/>
        <v>#DIV/0!</v>
      </c>
      <c r="BC18" s="17">
        <f t="shared" si="4"/>
        <v>0</v>
      </c>
      <c r="BD18" s="16" t="e">
        <f t="shared" si="5"/>
        <v>#DIV/0!</v>
      </c>
      <c r="BE18" s="17">
        <f t="shared" si="6"/>
        <v>0</v>
      </c>
      <c r="BF18" s="18" t="e">
        <f t="shared" si="7"/>
        <v>#DIV/0!</v>
      </c>
    </row>
    <row r="19" spans="1:58" x14ac:dyDescent="0.45">
      <c r="A19" s="9">
        <v>9</v>
      </c>
      <c r="B19" s="9"/>
      <c r="C19" s="12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21"/>
      <c r="P19" s="21"/>
      <c r="Q19" s="21"/>
      <c r="R19" s="21"/>
      <c r="S19" s="21"/>
      <c r="T19" s="21"/>
      <c r="U19" s="21"/>
      <c r="V19" s="21"/>
      <c r="W19" s="21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15">
        <f t="shared" si="0"/>
        <v>0</v>
      </c>
      <c r="AZ19" s="16" t="e">
        <f t="shared" si="1"/>
        <v>#DIV/0!</v>
      </c>
      <c r="BA19" s="17">
        <f t="shared" si="2"/>
        <v>0</v>
      </c>
      <c r="BB19" s="16" t="e">
        <f t="shared" si="3"/>
        <v>#DIV/0!</v>
      </c>
      <c r="BC19" s="17">
        <f t="shared" si="4"/>
        <v>0</v>
      </c>
      <c r="BD19" s="16" t="e">
        <f t="shared" si="5"/>
        <v>#DIV/0!</v>
      </c>
      <c r="BE19" s="17">
        <f t="shared" si="6"/>
        <v>0</v>
      </c>
      <c r="BF19" s="18" t="e">
        <f t="shared" si="7"/>
        <v>#DIV/0!</v>
      </c>
    </row>
    <row r="20" spans="1:58" x14ac:dyDescent="0.45">
      <c r="A20" s="9">
        <v>10</v>
      </c>
      <c r="B20" s="9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21"/>
      <c r="P20" s="21"/>
      <c r="Q20" s="21"/>
      <c r="R20" s="21"/>
      <c r="S20" s="21"/>
      <c r="T20" s="21"/>
      <c r="U20" s="21"/>
      <c r="V20" s="21"/>
      <c r="W20" s="21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15">
        <f t="shared" si="0"/>
        <v>0</v>
      </c>
      <c r="AZ20" s="16" t="e">
        <f t="shared" si="1"/>
        <v>#DIV/0!</v>
      </c>
      <c r="BA20" s="15">
        <f t="shared" si="2"/>
        <v>0</v>
      </c>
      <c r="BB20" s="16" t="e">
        <f t="shared" si="3"/>
        <v>#DIV/0!</v>
      </c>
      <c r="BC20" s="17">
        <f t="shared" si="4"/>
        <v>0</v>
      </c>
      <c r="BD20" s="16" t="e">
        <f t="shared" si="5"/>
        <v>#DIV/0!</v>
      </c>
      <c r="BE20" s="17">
        <f t="shared" si="6"/>
        <v>0</v>
      </c>
      <c r="BF20" s="18" t="e">
        <f t="shared" si="7"/>
        <v>#DIV/0!</v>
      </c>
    </row>
    <row r="21" spans="1:58" x14ac:dyDescent="0.45">
      <c r="A21" s="9">
        <v>11</v>
      </c>
      <c r="B21" s="9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21"/>
      <c r="P21" s="21"/>
      <c r="Q21" s="21"/>
      <c r="R21" s="21"/>
      <c r="S21" s="21"/>
      <c r="T21" s="21"/>
      <c r="U21" s="21"/>
      <c r="V21" s="21"/>
      <c r="W21" s="21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15">
        <f t="shared" si="0"/>
        <v>0</v>
      </c>
      <c r="AZ21" s="16" t="e">
        <f t="shared" si="1"/>
        <v>#DIV/0!</v>
      </c>
      <c r="BA21" s="15">
        <f t="shared" si="2"/>
        <v>0</v>
      </c>
      <c r="BB21" s="16" t="e">
        <f t="shared" si="3"/>
        <v>#DIV/0!</v>
      </c>
      <c r="BC21" s="17">
        <f t="shared" si="4"/>
        <v>0</v>
      </c>
      <c r="BD21" s="16" t="e">
        <f t="shared" si="5"/>
        <v>#DIV/0!</v>
      </c>
      <c r="BE21" s="17">
        <f t="shared" si="6"/>
        <v>0</v>
      </c>
      <c r="BF21" s="18" t="e">
        <f t="shared" si="7"/>
        <v>#DIV/0!</v>
      </c>
    </row>
    <row r="22" spans="1:58" x14ac:dyDescent="0.45">
      <c r="A22" s="9">
        <v>12</v>
      </c>
      <c r="B22" s="9"/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21"/>
      <c r="P22" s="21"/>
      <c r="Q22" s="21"/>
      <c r="R22" s="21"/>
      <c r="S22" s="21"/>
      <c r="T22" s="21"/>
      <c r="U22" s="21"/>
      <c r="V22" s="21"/>
      <c r="W22" s="21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15">
        <f t="shared" si="0"/>
        <v>0</v>
      </c>
      <c r="AZ22" s="16" t="e">
        <f t="shared" si="1"/>
        <v>#DIV/0!</v>
      </c>
      <c r="BA22" s="17">
        <f t="shared" si="2"/>
        <v>0</v>
      </c>
      <c r="BB22" s="16" t="e">
        <f t="shared" si="3"/>
        <v>#DIV/0!</v>
      </c>
      <c r="BC22" s="17">
        <f t="shared" si="4"/>
        <v>0</v>
      </c>
      <c r="BD22" s="16" t="e">
        <f t="shared" si="5"/>
        <v>#DIV/0!</v>
      </c>
      <c r="BE22" s="17">
        <f t="shared" si="6"/>
        <v>0</v>
      </c>
      <c r="BF22" s="18" t="e">
        <f t="shared" si="7"/>
        <v>#DIV/0!</v>
      </c>
    </row>
    <row r="23" spans="1:58" x14ac:dyDescent="0.45">
      <c r="A23" s="9">
        <v>13</v>
      </c>
      <c r="B23" s="9"/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21"/>
      <c r="P23" s="21"/>
      <c r="Q23" s="21"/>
      <c r="R23" s="21"/>
      <c r="S23" s="21"/>
      <c r="T23" s="21"/>
      <c r="U23" s="21"/>
      <c r="V23" s="21"/>
      <c r="W23" s="21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15">
        <f t="shared" si="0"/>
        <v>0</v>
      </c>
      <c r="AZ23" s="16" t="e">
        <f t="shared" si="1"/>
        <v>#DIV/0!</v>
      </c>
      <c r="BA23" s="15">
        <f t="shared" si="2"/>
        <v>0</v>
      </c>
      <c r="BB23" s="16" t="e">
        <f t="shared" si="3"/>
        <v>#DIV/0!</v>
      </c>
      <c r="BC23" s="17">
        <f t="shared" si="4"/>
        <v>0</v>
      </c>
      <c r="BD23" s="16" t="e">
        <f t="shared" si="5"/>
        <v>#DIV/0!</v>
      </c>
      <c r="BE23" s="17">
        <f t="shared" si="6"/>
        <v>0</v>
      </c>
      <c r="BF23" s="18" t="e">
        <f t="shared" si="7"/>
        <v>#DIV/0!</v>
      </c>
    </row>
    <row r="24" spans="1:58" x14ac:dyDescent="0.45">
      <c r="A24" s="9">
        <v>14</v>
      </c>
      <c r="B24" s="9"/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21"/>
      <c r="P24" s="21"/>
      <c r="Q24" s="21"/>
      <c r="R24" s="21"/>
      <c r="S24" s="21"/>
      <c r="T24" s="21"/>
      <c r="U24" s="21"/>
      <c r="V24" s="21"/>
      <c r="W24" s="21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15">
        <f t="shared" si="0"/>
        <v>0</v>
      </c>
      <c r="AZ24" s="16" t="e">
        <f t="shared" si="1"/>
        <v>#DIV/0!</v>
      </c>
      <c r="BA24" s="15">
        <f t="shared" si="2"/>
        <v>0</v>
      </c>
      <c r="BB24" s="16" t="e">
        <f t="shared" si="3"/>
        <v>#DIV/0!</v>
      </c>
      <c r="BC24" s="17">
        <f t="shared" si="4"/>
        <v>0</v>
      </c>
      <c r="BD24" s="16" t="e">
        <f t="shared" si="5"/>
        <v>#DIV/0!</v>
      </c>
      <c r="BE24" s="17">
        <f t="shared" si="6"/>
        <v>0</v>
      </c>
      <c r="BF24" s="18" t="e">
        <f t="shared" si="7"/>
        <v>#DIV/0!</v>
      </c>
    </row>
    <row r="25" spans="1:58" x14ac:dyDescent="0.45">
      <c r="A25" s="9">
        <v>15</v>
      </c>
      <c r="B25" s="9"/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21"/>
      <c r="P25" s="21"/>
      <c r="Q25" s="21"/>
      <c r="R25" s="21"/>
      <c r="S25" s="21"/>
      <c r="T25" s="21"/>
      <c r="U25" s="21"/>
      <c r="V25" s="21"/>
      <c r="W25" s="21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5">
        <f t="shared" si="0"/>
        <v>0</v>
      </c>
      <c r="AZ25" s="16" t="e">
        <f t="shared" si="1"/>
        <v>#DIV/0!</v>
      </c>
      <c r="BA25" s="17">
        <f t="shared" si="2"/>
        <v>0</v>
      </c>
      <c r="BB25" s="16" t="e">
        <f t="shared" si="3"/>
        <v>#DIV/0!</v>
      </c>
      <c r="BC25" s="17">
        <f t="shared" si="4"/>
        <v>0</v>
      </c>
      <c r="BD25" s="16" t="e">
        <f t="shared" si="5"/>
        <v>#DIV/0!</v>
      </c>
      <c r="BE25" s="17">
        <f t="shared" si="6"/>
        <v>0</v>
      </c>
      <c r="BF25" s="18" t="e">
        <f t="shared" si="7"/>
        <v>#DIV/0!</v>
      </c>
    </row>
    <row r="26" spans="1:58" x14ac:dyDescent="0.45">
      <c r="A26" s="15"/>
      <c r="B26" s="15" t="s">
        <v>87</v>
      </c>
      <c r="C26" s="15">
        <f>C11+C12+C13+C14+C15+C16+C17+C18+C19+C20+C21+C22+C23+C24+C25</f>
        <v>0</v>
      </c>
      <c r="D26" s="15"/>
      <c r="E26" s="15"/>
      <c r="F26" s="15">
        <f>F11+F12+F13+F14+F15+F16+F17+F18+F19+F20+F21+F22+F23+F24+F25</f>
        <v>0</v>
      </c>
      <c r="G26" s="15">
        <f t="shared" ref="G26:AX26" si="8">G11+G12+G13+G14+G15+G16+G17+G18+G19+G20+G21+G22+G23+G24+G25</f>
        <v>0</v>
      </c>
      <c r="H26" s="15">
        <f t="shared" si="8"/>
        <v>0</v>
      </c>
      <c r="I26" s="15">
        <f t="shared" si="8"/>
        <v>0</v>
      </c>
      <c r="J26" s="15">
        <f t="shared" si="8"/>
        <v>0</v>
      </c>
      <c r="K26" s="15">
        <f t="shared" si="8"/>
        <v>0</v>
      </c>
      <c r="L26" s="15">
        <f t="shared" si="8"/>
        <v>0</v>
      </c>
      <c r="M26" s="15">
        <f t="shared" si="8"/>
        <v>0</v>
      </c>
      <c r="N26" s="15">
        <f t="shared" si="8"/>
        <v>0</v>
      </c>
      <c r="O26" s="15">
        <f t="shared" si="8"/>
        <v>0</v>
      </c>
      <c r="P26" s="15">
        <f t="shared" si="8"/>
        <v>0</v>
      </c>
      <c r="Q26" s="15">
        <f t="shared" si="8"/>
        <v>0</v>
      </c>
      <c r="R26" s="15">
        <f t="shared" si="8"/>
        <v>0</v>
      </c>
      <c r="S26" s="15">
        <f t="shared" si="8"/>
        <v>0</v>
      </c>
      <c r="T26" s="15">
        <f t="shared" si="8"/>
        <v>0</v>
      </c>
      <c r="U26" s="15">
        <f t="shared" si="8"/>
        <v>0</v>
      </c>
      <c r="V26" s="15">
        <f t="shared" si="8"/>
        <v>0</v>
      </c>
      <c r="W26" s="15">
        <f t="shared" si="8"/>
        <v>0</v>
      </c>
      <c r="X26" s="15">
        <f t="shared" si="8"/>
        <v>0</v>
      </c>
      <c r="Y26" s="15">
        <f t="shared" si="8"/>
        <v>0</v>
      </c>
      <c r="Z26" s="15">
        <f t="shared" si="8"/>
        <v>0</v>
      </c>
      <c r="AA26" s="15">
        <f t="shared" si="8"/>
        <v>0</v>
      </c>
      <c r="AB26" s="15">
        <f t="shared" si="8"/>
        <v>0</v>
      </c>
      <c r="AC26" s="15">
        <f t="shared" si="8"/>
        <v>0</v>
      </c>
      <c r="AD26" s="15">
        <f t="shared" si="8"/>
        <v>0</v>
      </c>
      <c r="AE26" s="15">
        <f t="shared" si="8"/>
        <v>0</v>
      </c>
      <c r="AF26" s="15">
        <f t="shared" si="8"/>
        <v>0</v>
      </c>
      <c r="AG26" s="15">
        <f t="shared" si="8"/>
        <v>0</v>
      </c>
      <c r="AH26" s="15">
        <f t="shared" si="8"/>
        <v>0</v>
      </c>
      <c r="AI26" s="15">
        <f t="shared" si="8"/>
        <v>0</v>
      </c>
      <c r="AJ26" s="15">
        <f t="shared" si="8"/>
        <v>0</v>
      </c>
      <c r="AK26" s="15">
        <f t="shared" si="8"/>
        <v>0</v>
      </c>
      <c r="AL26" s="15">
        <f t="shared" si="8"/>
        <v>0</v>
      </c>
      <c r="AM26" s="15">
        <f t="shared" si="8"/>
        <v>0</v>
      </c>
      <c r="AN26" s="15">
        <f t="shared" si="8"/>
        <v>0</v>
      </c>
      <c r="AO26" s="15">
        <f t="shared" si="8"/>
        <v>0</v>
      </c>
      <c r="AP26" s="15">
        <f t="shared" si="8"/>
        <v>0</v>
      </c>
      <c r="AQ26" s="15">
        <f t="shared" si="8"/>
        <v>0</v>
      </c>
      <c r="AR26" s="15">
        <f t="shared" si="8"/>
        <v>0</v>
      </c>
      <c r="AS26" s="15">
        <f t="shared" si="8"/>
        <v>0</v>
      </c>
      <c r="AT26" s="15">
        <f t="shared" si="8"/>
        <v>0</v>
      </c>
      <c r="AU26" s="15">
        <f t="shared" si="8"/>
        <v>0</v>
      </c>
      <c r="AV26" s="15">
        <f t="shared" si="8"/>
        <v>0</v>
      </c>
      <c r="AW26" s="15">
        <f t="shared" si="8"/>
        <v>0</v>
      </c>
      <c r="AX26" s="15">
        <f t="shared" si="8"/>
        <v>0</v>
      </c>
      <c r="AY26" s="15">
        <f t="shared" si="0"/>
        <v>0</v>
      </c>
      <c r="AZ26" s="16" t="e">
        <f t="shared" si="1"/>
        <v>#DIV/0!</v>
      </c>
      <c r="BA26" s="17">
        <f t="shared" si="2"/>
        <v>0</v>
      </c>
      <c r="BB26" s="16" t="e">
        <f t="shared" si="3"/>
        <v>#DIV/0!</v>
      </c>
      <c r="BC26" s="17">
        <f t="shared" si="4"/>
        <v>0</v>
      </c>
      <c r="BD26" s="16" t="e">
        <f t="shared" si="5"/>
        <v>#DIV/0!</v>
      </c>
      <c r="BE26" s="17">
        <f t="shared" si="6"/>
        <v>0</v>
      </c>
      <c r="BF26" s="18" t="e">
        <f t="shared" si="7"/>
        <v>#DIV/0!</v>
      </c>
    </row>
    <row r="27" spans="1:58" ht="38.25" x14ac:dyDescent="0.45">
      <c r="A27" s="9"/>
      <c r="B27" s="11" t="s">
        <v>6</v>
      </c>
      <c r="C27" s="11"/>
      <c r="D27" s="11"/>
      <c r="E27" s="11"/>
      <c r="F27" s="16" t="e">
        <f>F26*100/C26</f>
        <v>#DIV/0!</v>
      </c>
      <c r="G27" s="16" t="e">
        <f>G26*100/C26</f>
        <v>#DIV/0!</v>
      </c>
      <c r="H27" s="16" t="e">
        <f>H26*100/C26</f>
        <v>#DIV/0!</v>
      </c>
      <c r="I27" s="16" t="e">
        <f>I26*100/C26</f>
        <v>#DIV/0!</v>
      </c>
      <c r="J27" s="16" t="e">
        <f>J26*100/C26</f>
        <v>#DIV/0!</v>
      </c>
      <c r="K27" s="16" t="e">
        <f>K26*100/C26</f>
        <v>#DIV/0!</v>
      </c>
      <c r="L27" s="16" t="e">
        <f>L26*100/C26</f>
        <v>#DIV/0!</v>
      </c>
      <c r="M27" s="16" t="e">
        <f>M26*100/C26</f>
        <v>#DIV/0!</v>
      </c>
      <c r="N27" s="16" t="e">
        <f>N26*100/C26</f>
        <v>#DIV/0!</v>
      </c>
      <c r="O27" s="16" t="e">
        <f>O26*100/C26</f>
        <v>#DIV/0!</v>
      </c>
      <c r="P27" s="16" t="e">
        <f>P26*100/C26</f>
        <v>#DIV/0!</v>
      </c>
      <c r="Q27" s="16" t="e">
        <f>Q26*100/C26</f>
        <v>#DIV/0!</v>
      </c>
      <c r="R27" s="16" t="e">
        <f>R26*100/C26</f>
        <v>#DIV/0!</v>
      </c>
      <c r="S27" s="16" t="e">
        <f>S26*100/C26</f>
        <v>#DIV/0!</v>
      </c>
      <c r="T27" s="16" t="e">
        <f>T26*100/C26</f>
        <v>#DIV/0!</v>
      </c>
      <c r="U27" s="16" t="e">
        <f>U26*100/C26</f>
        <v>#DIV/0!</v>
      </c>
      <c r="V27" s="16" t="e">
        <f>V26*100/C26</f>
        <v>#DIV/0!</v>
      </c>
      <c r="W27" s="16" t="e">
        <f>W26*100/C26</f>
        <v>#DIV/0!</v>
      </c>
      <c r="X27" s="16" t="e">
        <f>X26*100/C26</f>
        <v>#DIV/0!</v>
      </c>
      <c r="Y27" s="16" t="e">
        <f>Y26*100/C26</f>
        <v>#DIV/0!</v>
      </c>
      <c r="Z27" s="16" t="e">
        <f>Z26*100/C26</f>
        <v>#DIV/0!</v>
      </c>
      <c r="AA27" s="16" t="e">
        <f>AA26*100/C26</f>
        <v>#DIV/0!</v>
      </c>
      <c r="AB27" s="16" t="e">
        <f>AB26*100/C26</f>
        <v>#DIV/0!</v>
      </c>
      <c r="AC27" s="16" t="e">
        <f>AC26*100/C26</f>
        <v>#DIV/0!</v>
      </c>
      <c r="AD27" s="16" t="e">
        <f>AD26*100/C26</f>
        <v>#DIV/0!</v>
      </c>
      <c r="AE27" s="16" t="e">
        <f>AE26*100/C26</f>
        <v>#DIV/0!</v>
      </c>
      <c r="AF27" s="16" t="e">
        <f>AF26*100/C26</f>
        <v>#DIV/0!</v>
      </c>
      <c r="AG27" s="16" t="e">
        <f>AG26*100/C26</f>
        <v>#DIV/0!</v>
      </c>
      <c r="AH27" s="16" t="e">
        <f>AH26*100/C26</f>
        <v>#DIV/0!</v>
      </c>
      <c r="AI27" s="16" t="e">
        <f>AI26*100/C26</f>
        <v>#DIV/0!</v>
      </c>
      <c r="AJ27" s="16" t="e">
        <f>AJ26*100/C26</f>
        <v>#DIV/0!</v>
      </c>
      <c r="AK27" s="16" t="e">
        <f>AK26*100/C26</f>
        <v>#DIV/0!</v>
      </c>
      <c r="AL27" s="16" t="e">
        <f>AL26*100/C26</f>
        <v>#DIV/0!</v>
      </c>
      <c r="AM27" s="16" t="e">
        <f>AM26*100/C26</f>
        <v>#DIV/0!</v>
      </c>
      <c r="AN27" s="16" t="e">
        <f>AN26*100/C26</f>
        <v>#DIV/0!</v>
      </c>
      <c r="AO27" s="16" t="e">
        <f>AO26*100/C26</f>
        <v>#DIV/0!</v>
      </c>
      <c r="AP27" s="16" t="e">
        <f>AP26*100/C26</f>
        <v>#DIV/0!</v>
      </c>
      <c r="AQ27" s="16" t="e">
        <f>AQ26*100/C26</f>
        <v>#DIV/0!</v>
      </c>
      <c r="AR27" s="16" t="e">
        <f>AR26*100/C26</f>
        <v>#DIV/0!</v>
      </c>
      <c r="AS27" s="16" t="e">
        <f>AS26*100/C26</f>
        <v>#DIV/0!</v>
      </c>
      <c r="AT27" s="16" t="e">
        <f>AT26*100/C26</f>
        <v>#DIV/0!</v>
      </c>
      <c r="AU27" s="16" t="e">
        <f>AU26*100/C26</f>
        <v>#DIV/0!</v>
      </c>
      <c r="AV27" s="16" t="e">
        <f>AV26*100/C26</f>
        <v>#DIV/0!</v>
      </c>
      <c r="AW27" s="16" t="e">
        <f>AW26*100/C26</f>
        <v>#DIV/0!</v>
      </c>
      <c r="AX27" s="16" t="e">
        <f>AX26*100/C26</f>
        <v>#DIV/0!</v>
      </c>
      <c r="AY27" s="22"/>
      <c r="AZ27" s="22"/>
      <c r="BA27" s="22"/>
      <c r="BB27" s="22"/>
      <c r="BC27" s="22"/>
      <c r="BD27" s="22"/>
      <c r="BE27" s="22"/>
      <c r="BF27" s="22"/>
    </row>
    <row r="28" spans="1:58" x14ac:dyDescent="0.45">
      <c r="B28" s="5"/>
      <c r="C28" s="5"/>
      <c r="D28" s="5"/>
      <c r="E28" s="5"/>
      <c r="F28" s="5"/>
      <c r="G28" s="5"/>
      <c r="H28" s="5"/>
    </row>
    <row r="29" spans="1:58" x14ac:dyDescent="0.45">
      <c r="B29" s="5"/>
      <c r="C29" s="5"/>
      <c r="D29" s="5"/>
      <c r="E29" s="5"/>
      <c r="F29" s="5"/>
      <c r="G29" s="5"/>
      <c r="H29" s="5"/>
    </row>
    <row r="33" spans="2:8" ht="15" customHeight="1" x14ac:dyDescent="0.45"/>
    <row r="38" spans="2:8" x14ac:dyDescent="0.45">
      <c r="B38" s="5"/>
      <c r="C38" s="5"/>
      <c r="D38" s="5"/>
      <c r="E38" s="5"/>
      <c r="F38" s="5"/>
      <c r="G38" s="5"/>
      <c r="H38" s="5"/>
    </row>
    <row r="39" spans="2:8" x14ac:dyDescent="0.45">
      <c r="B39" s="5"/>
      <c r="C39" s="5"/>
      <c r="D39" s="5"/>
      <c r="E39" s="5"/>
      <c r="F39" s="5"/>
      <c r="G39" s="5"/>
      <c r="H39" s="5"/>
    </row>
    <row r="40" spans="2:8" x14ac:dyDescent="0.45">
      <c r="B40" s="5"/>
      <c r="C40" s="5"/>
      <c r="D40" s="5"/>
      <c r="E40" s="5"/>
      <c r="F40" s="5"/>
      <c r="G40" s="5"/>
      <c r="H40" s="5"/>
    </row>
    <row r="41" spans="2:8" x14ac:dyDescent="0.45">
      <c r="B41" s="5"/>
      <c r="C41" s="5"/>
      <c r="D41" s="5"/>
      <c r="E41" s="5"/>
      <c r="F41" s="5"/>
      <c r="G41" s="5"/>
      <c r="H41" s="5"/>
    </row>
    <row r="47" spans="2:8" x14ac:dyDescent="0.45">
      <c r="B47" s="5"/>
      <c r="C47" s="5"/>
      <c r="D47" s="5"/>
      <c r="E47" s="5"/>
      <c r="F47" s="5"/>
      <c r="G47" s="5"/>
      <c r="H47" s="5"/>
    </row>
    <row r="48" spans="2:8" x14ac:dyDescent="0.45">
      <c r="B48" s="5"/>
      <c r="C48" s="5"/>
      <c r="D48" s="5"/>
      <c r="E48" s="5"/>
      <c r="F48" s="5"/>
      <c r="G48" s="5"/>
      <c r="H48" s="5"/>
    </row>
    <row r="49" spans="2:8" x14ac:dyDescent="0.45">
      <c r="B49" s="5"/>
      <c r="C49" s="5"/>
      <c r="D49" s="5"/>
      <c r="E49" s="5"/>
      <c r="F49" s="5"/>
      <c r="G49" s="5"/>
      <c r="H49" s="5"/>
    </row>
    <row r="50" spans="2:8" x14ac:dyDescent="0.45">
      <c r="B50" s="5"/>
      <c r="C50" s="5"/>
      <c r="D50" s="5"/>
      <c r="E50" s="5"/>
      <c r="F50" s="5"/>
      <c r="G50" s="5"/>
      <c r="H50" s="5"/>
    </row>
  </sheetData>
  <mergeCells count="53">
    <mergeCell ref="AM8:AO8"/>
    <mergeCell ref="AP8:AR8"/>
    <mergeCell ref="AS8:AU8"/>
    <mergeCell ref="AS9:AU9"/>
    <mergeCell ref="AV9:AX9"/>
    <mergeCell ref="AM9:AO9"/>
    <mergeCell ref="AP9:AR9"/>
    <mergeCell ref="U9:W9"/>
    <mergeCell ref="X9:Z9"/>
    <mergeCell ref="AD8:AF8"/>
    <mergeCell ref="AG8:AI8"/>
    <mergeCell ref="AJ8:AL8"/>
    <mergeCell ref="AA9:AC9"/>
    <mergeCell ref="AD9:AF9"/>
    <mergeCell ref="AG9:AI9"/>
    <mergeCell ref="AJ9:AL9"/>
    <mergeCell ref="F9:H9"/>
    <mergeCell ref="I9:K9"/>
    <mergeCell ref="L9:N9"/>
    <mergeCell ref="O9:Q9"/>
    <mergeCell ref="R9:T9"/>
    <mergeCell ref="JF6:JL6"/>
    <mergeCell ref="JM6:KP6"/>
    <mergeCell ref="F7:N7"/>
    <mergeCell ref="O7:W7"/>
    <mergeCell ref="X7:AF7"/>
    <mergeCell ref="AG7:AO7"/>
    <mergeCell ref="AP7:AX7"/>
    <mergeCell ref="AY6:BD9"/>
    <mergeCell ref="BE6:BE10"/>
    <mergeCell ref="BF6:BF10"/>
    <mergeCell ref="DP6:DX6"/>
    <mergeCell ref="DY6:ES6"/>
    <mergeCell ref="FC6:JC6"/>
    <mergeCell ref="L8:N8"/>
    <mergeCell ref="O8:Q8"/>
    <mergeCell ref="R8:T8"/>
    <mergeCell ref="B2:Q2"/>
    <mergeCell ref="B3:Q3"/>
    <mergeCell ref="B4:Q4"/>
    <mergeCell ref="A6:A10"/>
    <mergeCell ref="B6:B10"/>
    <mergeCell ref="C6:C10"/>
    <mergeCell ref="D6:E8"/>
    <mergeCell ref="F6:AX6"/>
    <mergeCell ref="F8:H8"/>
    <mergeCell ref="I8:K8"/>
    <mergeCell ref="AA8:AC8"/>
    <mergeCell ref="U8:W8"/>
    <mergeCell ref="X8:Z8"/>
    <mergeCell ref="AV8:AX8"/>
    <mergeCell ref="D9:D10"/>
    <mergeCell ref="E9:E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Предшкольная группа</vt:lpstr>
      <vt:lpstr>СВОД методиста ДО по ПГ</vt:lpstr>
      <vt:lpstr>СВОД методиста райгорОО по ПГ </vt:lpstr>
      <vt:lpstr>СВОД методиста УО по ПГ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Милана Глухенькая</cp:lastModifiedBy>
  <cp:lastPrinted>2026-03-02T04:03:23Z</cp:lastPrinted>
  <dcterms:created xsi:type="dcterms:W3CDTF">2022-12-22T06:57:03Z</dcterms:created>
  <dcterms:modified xsi:type="dcterms:W3CDTF">2026-03-04T03:38:47Z</dcterms:modified>
</cp:coreProperties>
</file>