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80EFC681-1D1C-40A1-AD15-BB425CD973F3}" xr6:coauthVersionLast="47" xr6:coauthVersionMax="47" xr10:uidLastSave="{00000000-0000-0000-0000-000000000000}"/>
  <bookViews>
    <workbookView xWindow="-83" yWindow="0" windowWidth="10965" windowHeight="11512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Лист1" sheetId="7" r:id="rId4"/>
    <sheet name="Лист2" sheetId="8" r:id="rId5"/>
    <sheet name="Лист3" sheetId="9" r:id="rId6"/>
    <sheet name="ересек топ" sheetId="4" r:id="rId7"/>
    <sheet name="мектепалды тобы" sheetId="5" r:id="rId8"/>
    <sheet name="мектепалды сыныбы" sheetId="6" r:id="rId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35" i="6" l="1"/>
  <c r="ID35" i="6"/>
  <c r="GW35" i="6"/>
  <c r="GT35" i="6"/>
  <c r="FM35" i="6"/>
  <c r="FJ35" i="6"/>
  <c r="EC35" i="6"/>
  <c r="DZ35" i="6"/>
  <c r="E53" i="6" s="1"/>
  <c r="D53" i="6" s="1"/>
  <c r="CS35" i="6"/>
  <c r="CP35" i="6"/>
  <c r="BI35" i="6"/>
  <c r="BF35" i="6"/>
  <c r="Y35" i="6"/>
  <c r="V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F34" i="6"/>
  <c r="IF35" i="6" s="1"/>
  <c r="IE34" i="6"/>
  <c r="IE35" i="6" s="1"/>
  <c r="ID34" i="6"/>
  <c r="IC34" i="6"/>
  <c r="IC35" i="6" s="1"/>
  <c r="IB34" i="6"/>
  <c r="IB35" i="6" s="1"/>
  <c r="E58" i="6" s="1"/>
  <c r="D58" i="6" s="1"/>
  <c r="IA34" i="6"/>
  <c r="IA35" i="6" s="1"/>
  <c r="E57" i="6" s="1"/>
  <c r="D57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M54" i="6" s="1"/>
  <c r="L54" i="6" s="1"/>
  <c r="HF34" i="6"/>
  <c r="HF35" i="6" s="1"/>
  <c r="HE34" i="6"/>
  <c r="HE35" i="6" s="1"/>
  <c r="M52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V34" i="6"/>
  <c r="GV35" i="6" s="1"/>
  <c r="GU34" i="6"/>
  <c r="GU35" i="6" s="1"/>
  <c r="GT34" i="6"/>
  <c r="GS34" i="6"/>
  <c r="GS35" i="6" s="1"/>
  <c r="K52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L34" i="6"/>
  <c r="FL35" i="6" s="1"/>
  <c r="FK34" i="6"/>
  <c r="FK35" i="6" s="1"/>
  <c r="FJ34" i="6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G54" i="6" s="1"/>
  <c r="F54" i="6" s="1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B34" i="6"/>
  <c r="EB35" i="6" s="1"/>
  <c r="EA34" i="6"/>
  <c r="EA35" i="6" s="1"/>
  <c r="DZ34" i="6"/>
  <c r="DY34" i="6"/>
  <c r="DY35" i="6" s="1"/>
  <c r="E52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R34" i="6"/>
  <c r="CR35" i="6" s="1"/>
  <c r="CQ34" i="6"/>
  <c r="CQ35" i="6" s="1"/>
  <c r="CP34" i="6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I45" i="6" s="1"/>
  <c r="H45" i="6" s="1"/>
  <c r="BO34" i="6"/>
  <c r="BO35" i="6" s="1"/>
  <c r="I44" i="6" s="1"/>
  <c r="H44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H34" i="6"/>
  <c r="BH35" i="6" s="1"/>
  <c r="BG34" i="6"/>
  <c r="BG35" i="6" s="1"/>
  <c r="BF34" i="6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X34" i="6"/>
  <c r="X35" i="6" s="1"/>
  <c r="W34" i="6"/>
  <c r="W35" i="6" s="1"/>
  <c r="V34" i="6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IQ40" i="5"/>
  <c r="IP40" i="5"/>
  <c r="IO40" i="5"/>
  <c r="IN40" i="5"/>
  <c r="IA40" i="5"/>
  <c r="HZ40" i="5"/>
  <c r="HU40" i="5"/>
  <c r="HS40" i="5"/>
  <c r="HR40" i="5"/>
  <c r="HE40" i="5"/>
  <c r="HD40" i="5"/>
  <c r="HC40" i="5"/>
  <c r="HB40" i="5"/>
  <c r="GI40" i="5"/>
  <c r="GH40" i="5"/>
  <c r="GG40" i="5"/>
  <c r="GF40" i="5"/>
  <c r="GE40" i="5"/>
  <c r="FR40" i="5"/>
  <c r="FK40" i="5"/>
  <c r="FJ40" i="5"/>
  <c r="FI40" i="5"/>
  <c r="EV40" i="5"/>
  <c r="EU40" i="5"/>
  <c r="ET40" i="5"/>
  <c r="EM40" i="5"/>
  <c r="DZ40" i="5"/>
  <c r="DY40" i="5"/>
  <c r="DX40" i="5"/>
  <c r="DW40" i="5"/>
  <c r="DV40" i="5"/>
  <c r="DC40" i="5"/>
  <c r="DB40" i="5"/>
  <c r="DA40" i="5"/>
  <c r="CZ40" i="5"/>
  <c r="CM40" i="5"/>
  <c r="CL40" i="5"/>
  <c r="CG40" i="5"/>
  <c r="CE40" i="5"/>
  <c r="CD40" i="5"/>
  <c r="BQ40" i="5"/>
  <c r="BP40" i="5"/>
  <c r="BO40" i="5"/>
  <c r="BN40" i="5"/>
  <c r="AU40" i="5"/>
  <c r="AT40" i="5"/>
  <c r="AS40" i="5"/>
  <c r="AR40" i="5"/>
  <c r="AQ40" i="5"/>
  <c r="AD40" i="5"/>
  <c r="W40" i="5"/>
  <c r="V40" i="5"/>
  <c r="U40" i="5"/>
  <c r="H40" i="5"/>
  <c r="G40" i="5"/>
  <c r="F40" i="5"/>
  <c r="IT39" i="5"/>
  <c r="IT40" i="5" s="1"/>
  <c r="IS39" i="5"/>
  <c r="IS40" i="5" s="1"/>
  <c r="IR39" i="5"/>
  <c r="IR40" i="5" s="1"/>
  <c r="IQ39" i="5"/>
  <c r="IP39" i="5"/>
  <c r="IO39" i="5"/>
  <c r="IN39" i="5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HZ39" i="5"/>
  <c r="HY39" i="5"/>
  <c r="HY40" i="5" s="1"/>
  <c r="HX39" i="5"/>
  <c r="HX40" i="5" s="1"/>
  <c r="HW39" i="5"/>
  <c r="HW40" i="5" s="1"/>
  <c r="HV39" i="5"/>
  <c r="HV40" i="5" s="1"/>
  <c r="HU39" i="5"/>
  <c r="HT39" i="5"/>
  <c r="HT40" i="5" s="1"/>
  <c r="HS39" i="5"/>
  <c r="HR39" i="5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M59" i="5" s="1"/>
  <c r="L59" i="5" s="1"/>
  <c r="HF39" i="5"/>
  <c r="HF40" i="5" s="1"/>
  <c r="HE39" i="5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E39" i="5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J39" i="5"/>
  <c r="FI39" i="5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U39" i="5"/>
  <c r="ET39" i="5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Y39" i="5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L39" i="5"/>
  <c r="CK39" i="5"/>
  <c r="CK40" i="5" s="1"/>
  <c r="CJ39" i="5"/>
  <c r="CJ40" i="5" s="1"/>
  <c r="CI39" i="5"/>
  <c r="CI40" i="5" s="1"/>
  <c r="CH39" i="5"/>
  <c r="CH40" i="5" s="1"/>
  <c r="CG39" i="5"/>
  <c r="CF39" i="5"/>
  <c r="CF40" i="5" s="1"/>
  <c r="CE39" i="5"/>
  <c r="CD39" i="5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P39" i="5"/>
  <c r="BO39" i="5"/>
  <c r="BN39" i="5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T39" i="5"/>
  <c r="AS39" i="5"/>
  <c r="AR39" i="5"/>
  <c r="AQ39" i="5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E49" i="5" s="1"/>
  <c r="D49" i="5" s="1"/>
  <c r="AD39" i="5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G39" i="5"/>
  <c r="F39" i="5"/>
  <c r="E39" i="5"/>
  <c r="E40" i="5" s="1"/>
  <c r="D39" i="5"/>
  <c r="D40" i="5" s="1"/>
  <c r="C39" i="5"/>
  <c r="C40" i="5" s="1"/>
  <c r="K57" i="4"/>
  <c r="GR40" i="4"/>
  <c r="GQ40" i="4"/>
  <c r="GP40" i="4"/>
  <c r="GN40" i="4"/>
  <c r="GG40" i="4"/>
  <c r="GF40" i="4"/>
  <c r="GE40" i="4"/>
  <c r="GD40" i="4"/>
  <c r="GC40" i="4"/>
  <c r="GB40" i="4"/>
  <c r="E62" i="4" s="1"/>
  <c r="D62" i="4" s="1"/>
  <c r="FU40" i="4"/>
  <c r="FT40" i="4"/>
  <c r="FS40" i="4"/>
  <c r="FR40" i="4"/>
  <c r="FP40" i="4"/>
  <c r="FK40" i="4"/>
  <c r="FI40" i="4"/>
  <c r="M57" i="4" s="1"/>
  <c r="FH40" i="4"/>
  <c r="FG40" i="4"/>
  <c r="FF40" i="4"/>
  <c r="FD40" i="4"/>
  <c r="EW40" i="4"/>
  <c r="EV40" i="4"/>
  <c r="EU40" i="4"/>
  <c r="ET40" i="4"/>
  <c r="ES40" i="4"/>
  <c r="ER40" i="4"/>
  <c r="K58" i="4" s="1"/>
  <c r="J58" i="4" s="1"/>
  <c r="EK40" i="4"/>
  <c r="I57" i="4" s="1"/>
  <c r="EJ40" i="4"/>
  <c r="EI40" i="4"/>
  <c r="EH40" i="4"/>
  <c r="EF40" i="4"/>
  <c r="DY40" i="4"/>
  <c r="DX40" i="4"/>
  <c r="DW40" i="4"/>
  <c r="DV40" i="4"/>
  <c r="DU40" i="4"/>
  <c r="DT40" i="4"/>
  <c r="DM40" i="4"/>
  <c r="DL40" i="4"/>
  <c r="DK40" i="4"/>
  <c r="DJ40" i="4"/>
  <c r="DH40" i="4"/>
  <c r="DA40" i="4"/>
  <c r="CZ40" i="4"/>
  <c r="CY40" i="4"/>
  <c r="CX40" i="4"/>
  <c r="CV40" i="4"/>
  <c r="CO40" i="4"/>
  <c r="CN40" i="4"/>
  <c r="CM40" i="4"/>
  <c r="CL40" i="4"/>
  <c r="CK40" i="4"/>
  <c r="CJ40" i="4"/>
  <c r="CE40" i="4"/>
  <c r="CC40" i="4"/>
  <c r="CB40" i="4"/>
  <c r="CA40" i="4"/>
  <c r="BZ40" i="4"/>
  <c r="BX40" i="4"/>
  <c r="E53" i="4" s="1"/>
  <c r="D53" i="4" s="1"/>
  <c r="BQ40" i="4"/>
  <c r="BP40" i="4"/>
  <c r="BO40" i="4"/>
  <c r="BN40" i="4"/>
  <c r="BM40" i="4"/>
  <c r="BL40" i="4"/>
  <c r="BG40" i="4"/>
  <c r="BE40" i="4"/>
  <c r="BD40" i="4"/>
  <c r="BC40" i="4"/>
  <c r="BB40" i="4"/>
  <c r="AZ40" i="4"/>
  <c r="AS40" i="4"/>
  <c r="AR40" i="4"/>
  <c r="AQ40" i="4"/>
  <c r="AP40" i="4"/>
  <c r="AO40" i="4"/>
  <c r="AN40" i="4"/>
  <c r="AG40" i="4"/>
  <c r="AF40" i="4"/>
  <c r="AE40" i="4"/>
  <c r="AD40" i="4"/>
  <c r="AB40" i="4"/>
  <c r="W40" i="4"/>
  <c r="E50" i="4" s="1"/>
  <c r="D50" i="4" s="1"/>
  <c r="U40" i="4"/>
  <c r="E48" i="4" s="1"/>
  <c r="E51" i="4" s="1"/>
  <c r="T40" i="4"/>
  <c r="S40" i="4"/>
  <c r="R40" i="4"/>
  <c r="P40" i="4"/>
  <c r="I40" i="4"/>
  <c r="H40" i="4"/>
  <c r="G40" i="4"/>
  <c r="F40" i="4"/>
  <c r="E40" i="4"/>
  <c r="D40" i="4"/>
  <c r="GR39" i="4"/>
  <c r="GQ39" i="4"/>
  <c r="GP39" i="4"/>
  <c r="GO39" i="4"/>
  <c r="GO40" i="4" s="1"/>
  <c r="GN39" i="4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F39" i="4"/>
  <c r="GE39" i="4"/>
  <c r="GD39" i="4"/>
  <c r="GC39" i="4"/>
  <c r="GB39" i="4"/>
  <c r="GA39" i="4"/>
  <c r="GA40" i="4" s="1"/>
  <c r="E61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T39" i="4"/>
  <c r="FS39" i="4"/>
  <c r="FR39" i="4"/>
  <c r="FQ39" i="4"/>
  <c r="FQ40" i="4" s="1"/>
  <c r="M59" i="4" s="1"/>
  <c r="L59" i="4" s="1"/>
  <c r="FP39" i="4"/>
  <c r="FO39" i="4"/>
  <c r="FO40" i="4" s="1"/>
  <c r="FN39" i="4"/>
  <c r="FN40" i="4" s="1"/>
  <c r="FM39" i="4"/>
  <c r="FM40" i="4" s="1"/>
  <c r="FL39" i="4"/>
  <c r="FL40" i="4" s="1"/>
  <c r="FK39" i="4"/>
  <c r="FJ39" i="4"/>
  <c r="FJ40" i="4" s="1"/>
  <c r="M58" i="4" s="1"/>
  <c r="L58" i="4" s="1"/>
  <c r="FI39" i="4"/>
  <c r="FH39" i="4"/>
  <c r="FG39" i="4"/>
  <c r="FF39" i="4"/>
  <c r="FE39" i="4"/>
  <c r="FE40" i="4" s="1"/>
  <c r="FD39" i="4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V39" i="4"/>
  <c r="EU39" i="4"/>
  <c r="ET39" i="4"/>
  <c r="ES39" i="4"/>
  <c r="ER39" i="4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J39" i="4"/>
  <c r="EI39" i="4"/>
  <c r="EH39" i="4"/>
  <c r="EG39" i="4"/>
  <c r="EG40" i="4" s="1"/>
  <c r="EF39" i="4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I58" i="4" s="1"/>
  <c r="H58" i="4" s="1"/>
  <c r="DY39" i="4"/>
  <c r="DX39" i="4"/>
  <c r="DW39" i="4"/>
  <c r="DV39" i="4"/>
  <c r="DU39" i="4"/>
  <c r="DT39" i="4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L39" i="4"/>
  <c r="DK39" i="4"/>
  <c r="DJ39" i="4"/>
  <c r="DI39" i="4"/>
  <c r="DI40" i="4" s="1"/>
  <c r="G59" i="4" s="1"/>
  <c r="F59" i="4" s="1"/>
  <c r="DH39" i="4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CZ39" i="4"/>
  <c r="CY39" i="4"/>
  <c r="CX39" i="4"/>
  <c r="CW39" i="4"/>
  <c r="CW40" i="4" s="1"/>
  <c r="CV39" i="4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E58" i="4" s="1"/>
  <c r="D58" i="4" s="1"/>
  <c r="CO39" i="4"/>
  <c r="CN39" i="4"/>
  <c r="CM39" i="4"/>
  <c r="CL39" i="4"/>
  <c r="CK39" i="4"/>
  <c r="CJ39" i="4"/>
  <c r="CI39" i="4"/>
  <c r="CI40" i="4" s="1"/>
  <c r="CH39" i="4"/>
  <c r="CH40" i="4" s="1"/>
  <c r="CG39" i="4"/>
  <c r="CG40" i="4" s="1"/>
  <c r="CF39" i="4"/>
  <c r="CF40" i="4" s="1"/>
  <c r="CE39" i="4"/>
  <c r="CD39" i="4"/>
  <c r="CD40" i="4" s="1"/>
  <c r="CC39" i="4"/>
  <c r="CB39" i="4"/>
  <c r="CA39" i="4"/>
  <c r="BZ39" i="4"/>
  <c r="BY39" i="4"/>
  <c r="BY40" i="4" s="1"/>
  <c r="E54" i="4" s="1"/>
  <c r="D54" i="4" s="1"/>
  <c r="BX39" i="4"/>
  <c r="BW39" i="4"/>
  <c r="BW40" i="4" s="1"/>
  <c r="E52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P39" i="4"/>
  <c r="BO39" i="4"/>
  <c r="BN39" i="4"/>
  <c r="BM39" i="4"/>
  <c r="BL39" i="4"/>
  <c r="BK39" i="4"/>
  <c r="BK40" i="4" s="1"/>
  <c r="BJ39" i="4"/>
  <c r="BJ40" i="4" s="1"/>
  <c r="BI39" i="4"/>
  <c r="BI40" i="4" s="1"/>
  <c r="BH39" i="4"/>
  <c r="BH40" i="4" s="1"/>
  <c r="BG39" i="4"/>
  <c r="BF39" i="4"/>
  <c r="BF40" i="4" s="1"/>
  <c r="I49" i="4" s="1"/>
  <c r="H49" i="4" s="1"/>
  <c r="BE39" i="4"/>
  <c r="BD39" i="4"/>
  <c r="BC39" i="4"/>
  <c r="BB39" i="4"/>
  <c r="BA39" i="4"/>
  <c r="BA40" i="4" s="1"/>
  <c r="AZ39" i="4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R39" i="4"/>
  <c r="AQ39" i="4"/>
  <c r="AP39" i="4"/>
  <c r="AO39" i="4"/>
  <c r="AN39" i="4"/>
  <c r="AM39" i="4"/>
  <c r="AM40" i="4" s="1"/>
  <c r="G48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F39" i="4"/>
  <c r="AE39" i="4"/>
  <c r="AD39" i="4"/>
  <c r="AC39" i="4"/>
  <c r="AC40" i="4" s="1"/>
  <c r="AB39" i="4"/>
  <c r="AA39" i="4"/>
  <c r="AA40" i="4" s="1"/>
  <c r="Z39" i="4"/>
  <c r="Z40" i="4" s="1"/>
  <c r="Y39" i="4"/>
  <c r="Y40" i="4" s="1"/>
  <c r="X39" i="4"/>
  <c r="X40" i="4" s="1"/>
  <c r="W39" i="4"/>
  <c r="V39" i="4"/>
  <c r="V40" i="4" s="1"/>
  <c r="E49" i="4" s="1"/>
  <c r="D49" i="4" s="1"/>
  <c r="U39" i="4"/>
  <c r="T39" i="4"/>
  <c r="S39" i="4"/>
  <c r="R39" i="4"/>
  <c r="Q39" i="4"/>
  <c r="Q40" i="4" s="1"/>
  <c r="P39" i="4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H39" i="4"/>
  <c r="G39" i="4"/>
  <c r="F39" i="4"/>
  <c r="E39" i="4"/>
  <c r="D39" i="4"/>
  <c r="C39" i="4"/>
  <c r="C40" i="4" s="1"/>
  <c r="FK42" i="3"/>
  <c r="FK43" i="3" s="1"/>
  <c r="FJ42" i="3"/>
  <c r="FJ43" i="3" s="1"/>
  <c r="FI42" i="3"/>
  <c r="FI43" i="3" s="1"/>
  <c r="FH42" i="3"/>
  <c r="FH43" i="3" s="1"/>
  <c r="FG42" i="3"/>
  <c r="FG43" i="3" s="1"/>
  <c r="FF42" i="3"/>
  <c r="FF43" i="3" s="1"/>
  <c r="FE42" i="3"/>
  <c r="FE43" i="3" s="1"/>
  <c r="FD42" i="3"/>
  <c r="FD43" i="3" s="1"/>
  <c r="FC42" i="3"/>
  <c r="FC43" i="3" s="1"/>
  <c r="FB42" i="3"/>
  <c r="FB43" i="3" s="1"/>
  <c r="FA42" i="3"/>
  <c r="FA43" i="3" s="1"/>
  <c r="EZ42" i="3"/>
  <c r="EZ43" i="3" s="1"/>
  <c r="EY42" i="3"/>
  <c r="EY43" i="3" s="1"/>
  <c r="EX42" i="3"/>
  <c r="EX43" i="3" s="1"/>
  <c r="EW42" i="3"/>
  <c r="EW43" i="3" s="1"/>
  <c r="EV42" i="3"/>
  <c r="EV43" i="3" s="1"/>
  <c r="EU42" i="3"/>
  <c r="EU43" i="3" s="1"/>
  <c r="ET42" i="3"/>
  <c r="ET43" i="3" s="1"/>
  <c r="ES42" i="3"/>
  <c r="ES43" i="3" s="1"/>
  <c r="ER42" i="3"/>
  <c r="ER43" i="3" s="1"/>
  <c r="EQ42" i="3"/>
  <c r="EQ43" i="3" s="1"/>
  <c r="EP42" i="3"/>
  <c r="EP43" i="3" s="1"/>
  <c r="EO42" i="3"/>
  <c r="EO43" i="3" s="1"/>
  <c r="EN42" i="3"/>
  <c r="EN43" i="3" s="1"/>
  <c r="EM42" i="3"/>
  <c r="EM43" i="3" s="1"/>
  <c r="EL42" i="3"/>
  <c r="EL43" i="3" s="1"/>
  <c r="EK42" i="3"/>
  <c r="EK43" i="3" s="1"/>
  <c r="EJ42" i="3"/>
  <c r="EJ43" i="3" s="1"/>
  <c r="EI42" i="3"/>
  <c r="EI43" i="3" s="1"/>
  <c r="EH42" i="3"/>
  <c r="EH43" i="3" s="1"/>
  <c r="EG42" i="3"/>
  <c r="EG43" i="3" s="1"/>
  <c r="EF42" i="3"/>
  <c r="EF43" i="3" s="1"/>
  <c r="EE42" i="3"/>
  <c r="EE43" i="3" s="1"/>
  <c r="ED42" i="3"/>
  <c r="ED43" i="3" s="1"/>
  <c r="EC42" i="3"/>
  <c r="EC43" i="3" s="1"/>
  <c r="EB42" i="3"/>
  <c r="EB43" i="3" s="1"/>
  <c r="EA42" i="3"/>
  <c r="EA43" i="3" s="1"/>
  <c r="DZ42" i="3"/>
  <c r="DZ43" i="3" s="1"/>
  <c r="DY42" i="3"/>
  <c r="DY43" i="3" s="1"/>
  <c r="DX42" i="3"/>
  <c r="DX43" i="3" s="1"/>
  <c r="DW42" i="3"/>
  <c r="DW43" i="3" s="1"/>
  <c r="DV42" i="3"/>
  <c r="DV43" i="3" s="1"/>
  <c r="DU42" i="3"/>
  <c r="DU43" i="3" s="1"/>
  <c r="DT42" i="3"/>
  <c r="DT43" i="3" s="1"/>
  <c r="DS42" i="3"/>
  <c r="DS43" i="3" s="1"/>
  <c r="DR42" i="3"/>
  <c r="DR43" i="3" s="1"/>
  <c r="DQ42" i="3"/>
  <c r="DQ43" i="3" s="1"/>
  <c r="DP42" i="3"/>
  <c r="DP43" i="3" s="1"/>
  <c r="DO42" i="3"/>
  <c r="DO43" i="3" s="1"/>
  <c r="DN42" i="3"/>
  <c r="DN43" i="3" s="1"/>
  <c r="DM42" i="3"/>
  <c r="DM43" i="3" s="1"/>
  <c r="DL42" i="3"/>
  <c r="DL43" i="3" s="1"/>
  <c r="DK42" i="3"/>
  <c r="DK43" i="3" s="1"/>
  <c r="DJ42" i="3"/>
  <c r="DJ43" i="3" s="1"/>
  <c r="DI42" i="3"/>
  <c r="DI43" i="3" s="1"/>
  <c r="DH42" i="3"/>
  <c r="DH43" i="3" s="1"/>
  <c r="DG42" i="3"/>
  <c r="DG43" i="3" s="1"/>
  <c r="DF42" i="3"/>
  <c r="DF43" i="3" s="1"/>
  <c r="DE42" i="3"/>
  <c r="DE43" i="3" s="1"/>
  <c r="DD42" i="3"/>
  <c r="DD43" i="3" s="1"/>
  <c r="DC42" i="3"/>
  <c r="DC43" i="3" s="1"/>
  <c r="DB42" i="3"/>
  <c r="DB43" i="3" s="1"/>
  <c r="DA42" i="3"/>
  <c r="DA43" i="3" s="1"/>
  <c r="CZ42" i="3"/>
  <c r="CZ43" i="3" s="1"/>
  <c r="CY42" i="3"/>
  <c r="CY43" i="3" s="1"/>
  <c r="CX42" i="3"/>
  <c r="CX43" i="3" s="1"/>
  <c r="CW42" i="3"/>
  <c r="CW43" i="3" s="1"/>
  <c r="CV42" i="3"/>
  <c r="CV43" i="3" s="1"/>
  <c r="CU42" i="3"/>
  <c r="CU43" i="3" s="1"/>
  <c r="CT42" i="3"/>
  <c r="CT43" i="3" s="1"/>
  <c r="CS42" i="3"/>
  <c r="CS43" i="3" s="1"/>
  <c r="CR42" i="3"/>
  <c r="CR43" i="3" s="1"/>
  <c r="CQ42" i="3"/>
  <c r="CQ43" i="3" s="1"/>
  <c r="CP42" i="3"/>
  <c r="CP43" i="3" s="1"/>
  <c r="CO42" i="3"/>
  <c r="CO43" i="3" s="1"/>
  <c r="CN42" i="3"/>
  <c r="CN43" i="3" s="1"/>
  <c r="CM42" i="3"/>
  <c r="CM43" i="3" s="1"/>
  <c r="CL42" i="3"/>
  <c r="CL43" i="3" s="1"/>
  <c r="CK42" i="3"/>
  <c r="CK43" i="3" s="1"/>
  <c r="CJ42" i="3"/>
  <c r="CJ43" i="3" s="1"/>
  <c r="CI42" i="3"/>
  <c r="CI43" i="3" s="1"/>
  <c r="CH42" i="3"/>
  <c r="CH43" i="3" s="1"/>
  <c r="CG42" i="3"/>
  <c r="CG43" i="3" s="1"/>
  <c r="CF42" i="3"/>
  <c r="CF43" i="3" s="1"/>
  <c r="CE42" i="3"/>
  <c r="CE43" i="3" s="1"/>
  <c r="CD42" i="3"/>
  <c r="CD43" i="3" s="1"/>
  <c r="CC42" i="3"/>
  <c r="CC43" i="3" s="1"/>
  <c r="CB42" i="3"/>
  <c r="CB43" i="3" s="1"/>
  <c r="CA42" i="3"/>
  <c r="CA43" i="3" s="1"/>
  <c r="BZ42" i="3"/>
  <c r="BZ43" i="3" s="1"/>
  <c r="BY42" i="3"/>
  <c r="BY43" i="3" s="1"/>
  <c r="BX42" i="3"/>
  <c r="BX43" i="3" s="1"/>
  <c r="BW42" i="3"/>
  <c r="BW43" i="3" s="1"/>
  <c r="BV42" i="3"/>
  <c r="BV43" i="3" s="1"/>
  <c r="BU42" i="3"/>
  <c r="BU43" i="3" s="1"/>
  <c r="BT42" i="3"/>
  <c r="BT43" i="3" s="1"/>
  <c r="BS42" i="3"/>
  <c r="BS43" i="3" s="1"/>
  <c r="BR42" i="3"/>
  <c r="BR43" i="3" s="1"/>
  <c r="BQ42" i="3"/>
  <c r="BQ43" i="3" s="1"/>
  <c r="BP42" i="3"/>
  <c r="BP43" i="3" s="1"/>
  <c r="BO42" i="3"/>
  <c r="BO43" i="3" s="1"/>
  <c r="BN42" i="3"/>
  <c r="BN43" i="3" s="1"/>
  <c r="BM42" i="3"/>
  <c r="BM43" i="3" s="1"/>
  <c r="BL42" i="3"/>
  <c r="BL43" i="3" s="1"/>
  <c r="BK42" i="3"/>
  <c r="BK43" i="3" s="1"/>
  <c r="BJ42" i="3"/>
  <c r="BJ43" i="3" s="1"/>
  <c r="BI42" i="3"/>
  <c r="BI43" i="3" s="1"/>
  <c r="BH42" i="3"/>
  <c r="BH43" i="3" s="1"/>
  <c r="BG42" i="3"/>
  <c r="BG43" i="3" s="1"/>
  <c r="BF42" i="3"/>
  <c r="BF43" i="3" s="1"/>
  <c r="BE42" i="3"/>
  <c r="BE43" i="3" s="1"/>
  <c r="BD42" i="3"/>
  <c r="BD43" i="3" s="1"/>
  <c r="BC42" i="3"/>
  <c r="BC43" i="3" s="1"/>
  <c r="BB42" i="3"/>
  <c r="BB43" i="3" s="1"/>
  <c r="BA42" i="3"/>
  <c r="BA43" i="3" s="1"/>
  <c r="AZ42" i="3"/>
  <c r="AZ43" i="3" s="1"/>
  <c r="AY42" i="3"/>
  <c r="AY43" i="3" s="1"/>
  <c r="AX42" i="3"/>
  <c r="AX43" i="3" s="1"/>
  <c r="AW42" i="3"/>
  <c r="AW43" i="3" s="1"/>
  <c r="AV42" i="3"/>
  <c r="AV43" i="3" s="1"/>
  <c r="AU42" i="3"/>
  <c r="AU43" i="3" s="1"/>
  <c r="AT42" i="3"/>
  <c r="AT43" i="3" s="1"/>
  <c r="AS42" i="3"/>
  <c r="AS43" i="3" s="1"/>
  <c r="AR42" i="3"/>
  <c r="AR43" i="3" s="1"/>
  <c r="AQ42" i="3"/>
  <c r="AQ43" i="3" s="1"/>
  <c r="AP42" i="3"/>
  <c r="AP43" i="3" s="1"/>
  <c r="AO42" i="3"/>
  <c r="AO43" i="3" s="1"/>
  <c r="AN42" i="3"/>
  <c r="AN43" i="3" s="1"/>
  <c r="AM42" i="3"/>
  <c r="AM43" i="3" s="1"/>
  <c r="AL42" i="3"/>
  <c r="AL43" i="3" s="1"/>
  <c r="AK42" i="3"/>
  <c r="AK43" i="3" s="1"/>
  <c r="AJ42" i="3"/>
  <c r="AJ43" i="3" s="1"/>
  <c r="AI42" i="3"/>
  <c r="AI43" i="3" s="1"/>
  <c r="AH42" i="3"/>
  <c r="AH43" i="3" s="1"/>
  <c r="AG42" i="3"/>
  <c r="AG43" i="3" s="1"/>
  <c r="AF42" i="3"/>
  <c r="AF43" i="3" s="1"/>
  <c r="AE42" i="3"/>
  <c r="AE43" i="3" s="1"/>
  <c r="AD42" i="3"/>
  <c r="AD43" i="3" s="1"/>
  <c r="AC42" i="3"/>
  <c r="AC43" i="3" s="1"/>
  <c r="AB42" i="3"/>
  <c r="AB43" i="3" s="1"/>
  <c r="AA42" i="3"/>
  <c r="AA43" i="3" s="1"/>
  <c r="Z42" i="3"/>
  <c r="Z43" i="3" s="1"/>
  <c r="Y42" i="3"/>
  <c r="Y43" i="3" s="1"/>
  <c r="X42" i="3"/>
  <c r="X43" i="3" s="1"/>
  <c r="W42" i="3"/>
  <c r="W43" i="3" s="1"/>
  <c r="V42" i="3"/>
  <c r="V43" i="3" s="1"/>
  <c r="U42" i="3"/>
  <c r="U43" i="3" s="1"/>
  <c r="T42" i="3"/>
  <c r="T43" i="3" s="1"/>
  <c r="S42" i="3"/>
  <c r="S43" i="3" s="1"/>
  <c r="R42" i="3"/>
  <c r="R43" i="3" s="1"/>
  <c r="Q42" i="3"/>
  <c r="Q43" i="3" s="1"/>
  <c r="P42" i="3"/>
  <c r="P43" i="3" s="1"/>
  <c r="O42" i="3"/>
  <c r="O43" i="3" s="1"/>
  <c r="N42" i="3"/>
  <c r="N43" i="3" s="1"/>
  <c r="M42" i="3"/>
  <c r="M43" i="3" s="1"/>
  <c r="L42" i="3"/>
  <c r="L43" i="3" s="1"/>
  <c r="K42" i="3"/>
  <c r="K43" i="3" s="1"/>
  <c r="J42" i="3"/>
  <c r="J43" i="3" s="1"/>
  <c r="I42" i="3"/>
  <c r="I43" i="3" s="1"/>
  <c r="H42" i="3"/>
  <c r="H43" i="3" s="1"/>
  <c r="G42" i="3"/>
  <c r="G43" i="3" s="1"/>
  <c r="F42" i="3"/>
  <c r="F43" i="3" s="1"/>
  <c r="E42" i="3"/>
  <c r="E43" i="3" s="1"/>
  <c r="D42" i="3"/>
  <c r="D43" i="3" s="1"/>
  <c r="C42" i="3"/>
  <c r="C43" i="3" s="1"/>
  <c r="DP41" i="2"/>
  <c r="CZ41" i="2"/>
  <c r="CX41" i="2"/>
  <c r="CU41" i="2"/>
  <c r="CN41" i="2"/>
  <c r="CL41" i="2"/>
  <c r="CD41" i="2"/>
  <c r="CB41" i="2"/>
  <c r="I60" i="2" s="1"/>
  <c r="H60" i="2" s="1"/>
  <c r="BZ41" i="2"/>
  <c r="BW41" i="2"/>
  <c r="BP41" i="2"/>
  <c r="BN41" i="2"/>
  <c r="BF41" i="2"/>
  <c r="BD41" i="2"/>
  <c r="AR41" i="2"/>
  <c r="AP41" i="2"/>
  <c r="AM41" i="2"/>
  <c r="AJ41" i="2"/>
  <c r="AH41" i="2"/>
  <c r="G50" i="2" s="1"/>
  <c r="F50" i="2" s="1"/>
  <c r="T41" i="2"/>
  <c r="E51" i="2" s="1"/>
  <c r="D51" i="2" s="1"/>
  <c r="R41" i="2"/>
  <c r="O41" i="2"/>
  <c r="E49" i="2" s="1"/>
  <c r="L41" i="2"/>
  <c r="H41" i="2"/>
  <c r="F41" i="2"/>
  <c r="C41" i="2"/>
  <c r="DR40" i="2"/>
  <c r="DR41" i="2" s="1"/>
  <c r="DQ40" i="2"/>
  <c r="DQ41" i="2" s="1"/>
  <c r="DP40" i="2"/>
  <c r="DO40" i="2"/>
  <c r="DO41" i="2" s="1"/>
  <c r="DN40" i="2"/>
  <c r="DN41" i="2" s="1"/>
  <c r="DM40" i="2"/>
  <c r="DM41" i="2" s="1"/>
  <c r="DL40" i="2"/>
  <c r="DL41" i="2" s="1"/>
  <c r="E64" i="2" s="1"/>
  <c r="D64" i="2" s="1"/>
  <c r="DK40" i="2"/>
  <c r="DK41" i="2" s="1"/>
  <c r="DJ40" i="2"/>
  <c r="DJ41" i="2" s="1"/>
  <c r="DI40" i="2"/>
  <c r="DI41" i="2" s="1"/>
  <c r="DH40" i="2"/>
  <c r="DH41" i="2" s="1"/>
  <c r="E63" i="2" s="1"/>
  <c r="D63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Y40" i="2"/>
  <c r="CY41" i="2" s="1"/>
  <c r="CX40" i="2"/>
  <c r="CW40" i="2"/>
  <c r="CW41" i="2" s="1"/>
  <c r="CV40" i="2"/>
  <c r="CV41" i="2" s="1"/>
  <c r="M59" i="2" s="1"/>
  <c r="L59" i="2" s="1"/>
  <c r="CU40" i="2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M40" i="2"/>
  <c r="CM41" i="2" s="1"/>
  <c r="CL40" i="2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C40" i="2"/>
  <c r="CC41" i="2" s="1"/>
  <c r="CB40" i="2"/>
  <c r="CA40" i="2"/>
  <c r="CA41" i="2" s="1"/>
  <c r="BZ40" i="2"/>
  <c r="BY40" i="2"/>
  <c r="BY41" i="2" s="1"/>
  <c r="BX40" i="2"/>
  <c r="BX41" i="2" s="1"/>
  <c r="BW40" i="2"/>
  <c r="BV40" i="2"/>
  <c r="BV41" i="2" s="1"/>
  <c r="BU40" i="2"/>
  <c r="BU41" i="2" s="1"/>
  <c r="BT40" i="2"/>
  <c r="BT41" i="2" s="1"/>
  <c r="BS40" i="2"/>
  <c r="BS41" i="2" s="1"/>
  <c r="G60" i="2" s="1"/>
  <c r="F60" i="2" s="1"/>
  <c r="BR40" i="2"/>
  <c r="BR41" i="2" s="1"/>
  <c r="BQ40" i="2"/>
  <c r="BQ41" i="2" s="1"/>
  <c r="BP40" i="2"/>
  <c r="BO40" i="2"/>
  <c r="BO41" i="2" s="1"/>
  <c r="BN40" i="2"/>
  <c r="BM40" i="2"/>
  <c r="BM41" i="2" s="1"/>
  <c r="BL40" i="2"/>
  <c r="BL41" i="2" s="1"/>
  <c r="G59" i="2" s="1"/>
  <c r="F59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E40" i="2"/>
  <c r="BE41" i="2" s="1"/>
  <c r="BD40" i="2"/>
  <c r="BC40" i="2"/>
  <c r="BC41" i="2" s="1"/>
  <c r="BB40" i="2"/>
  <c r="BB41" i="2" s="1"/>
  <c r="BA40" i="2"/>
  <c r="BA41" i="2" s="1"/>
  <c r="E60" i="2" s="1"/>
  <c r="D60" i="2" s="1"/>
  <c r="AZ40" i="2"/>
  <c r="AZ41" i="2" s="1"/>
  <c r="E59" i="2" s="1"/>
  <c r="D59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Q40" i="2"/>
  <c r="AQ41" i="2" s="1"/>
  <c r="AP40" i="2"/>
  <c r="AO40" i="2"/>
  <c r="AO41" i="2" s="1"/>
  <c r="E55" i="2" s="1"/>
  <c r="D55" i="2" s="1"/>
  <c r="AN40" i="2"/>
  <c r="AN41" i="2" s="1"/>
  <c r="E54" i="2" s="1"/>
  <c r="D54" i="2" s="1"/>
  <c r="AM40" i="2"/>
  <c r="AL40" i="2"/>
  <c r="AL41" i="2" s="1"/>
  <c r="AK40" i="2"/>
  <c r="AK41" i="2" s="1"/>
  <c r="AJ40" i="2"/>
  <c r="AI40" i="2"/>
  <c r="AI41" i="2" s="1"/>
  <c r="AH40" i="2"/>
  <c r="AG40" i="2"/>
  <c r="AG41" i="2" s="1"/>
  <c r="AF40" i="2"/>
  <c r="AF41" i="2" s="1"/>
  <c r="G51" i="2" s="1"/>
  <c r="F5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S40" i="2"/>
  <c r="S41" i="2" s="1"/>
  <c r="R40" i="2"/>
  <c r="Q40" i="2"/>
  <c r="Q41" i="2" s="1"/>
  <c r="P40" i="2"/>
  <c r="P41" i="2" s="1"/>
  <c r="O40" i="2"/>
  <c r="N40" i="2"/>
  <c r="N41" i="2" s="1"/>
  <c r="M40" i="2"/>
  <c r="M41" i="2" s="1"/>
  <c r="L40" i="2"/>
  <c r="K40" i="2"/>
  <c r="K41" i="2" s="1"/>
  <c r="E46" i="2" s="1"/>
  <c r="D46" i="2" s="1"/>
  <c r="J40" i="2"/>
  <c r="J41" i="2" s="1"/>
  <c r="I40" i="2"/>
  <c r="I41" i="2" s="1"/>
  <c r="H40" i="2"/>
  <c r="G40" i="2"/>
  <c r="G41" i="2" s="1"/>
  <c r="F40" i="2"/>
  <c r="E40" i="2"/>
  <c r="E41" i="2" s="1"/>
  <c r="D40" i="2"/>
  <c r="D41" i="2" s="1"/>
  <c r="E45" i="2" s="1"/>
  <c r="D45" i="2" s="1"/>
  <c r="C40" i="2"/>
  <c r="DO41" i="1"/>
  <c r="DH41" i="1"/>
  <c r="DF41" i="1"/>
  <c r="DE41" i="1"/>
  <c r="E63" i="1" s="1"/>
  <c r="D63" i="1" s="1"/>
  <c r="DC41" i="1"/>
  <c r="CZ41" i="1"/>
  <c r="CQ41" i="1"/>
  <c r="CJ41" i="1"/>
  <c r="CI41" i="1"/>
  <c r="G58" i="1" s="1"/>
  <c r="BS41" i="1"/>
  <c r="BP41" i="1"/>
  <c r="BM41" i="1"/>
  <c r="BK41" i="1"/>
  <c r="AX41" i="1"/>
  <c r="AU41" i="1"/>
  <c r="AR41" i="1"/>
  <c r="AO41" i="1"/>
  <c r="AI41" i="1"/>
  <c r="AF41" i="1"/>
  <c r="Z41" i="1"/>
  <c r="W41" i="1"/>
  <c r="K41" i="1"/>
  <c r="H41" i="1"/>
  <c r="F41" i="1"/>
  <c r="D41" i="1"/>
  <c r="DO40" i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G40" i="1"/>
  <c r="DG41" i="1" s="1"/>
  <c r="E62" i="1" s="1"/>
  <c r="DF40" i="1"/>
  <c r="DE40" i="1"/>
  <c r="DD40" i="1"/>
  <c r="DD41" i="1" s="1"/>
  <c r="DC40" i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E59" i="1" s="1"/>
  <c r="D59" i="1" s="1"/>
  <c r="BW40" i="1"/>
  <c r="BW41" i="1" s="1"/>
  <c r="E58" i="1" s="1"/>
  <c r="BV40" i="1"/>
  <c r="BV41" i="1" s="1"/>
  <c r="BU40" i="1"/>
  <c r="BU41" i="1" s="1"/>
  <c r="BT40" i="1"/>
  <c r="BT41" i="1" s="1"/>
  <c r="BS40" i="1"/>
  <c r="BR40" i="1"/>
  <c r="BR41" i="1" s="1"/>
  <c r="BQ40" i="1"/>
  <c r="BQ41" i="1" s="1"/>
  <c r="BP40" i="1"/>
  <c r="BO40" i="1"/>
  <c r="BO41" i="1" s="1"/>
  <c r="BN40" i="1"/>
  <c r="BN41" i="1" s="1"/>
  <c r="BM40" i="1"/>
  <c r="BL40" i="1"/>
  <c r="BL41" i="1" s="1"/>
  <c r="BK40" i="1"/>
  <c r="BJ40" i="1"/>
  <c r="BJ41" i="1" s="1"/>
  <c r="E55" i="1" s="1"/>
  <c r="D55" i="1" s="1"/>
  <c r="BI40" i="1"/>
  <c r="BI41" i="1" s="1"/>
  <c r="BH40" i="1"/>
  <c r="BH41" i="1" s="1"/>
  <c r="E53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G49" i="1" s="1"/>
  <c r="AX40" i="1"/>
  <c r="AW40" i="1"/>
  <c r="AW41" i="1" s="1"/>
  <c r="AV40" i="1"/>
  <c r="AV41" i="1" s="1"/>
  <c r="AU40" i="1"/>
  <c r="AT40" i="1"/>
  <c r="AT41" i="1" s="1"/>
  <c r="AS40" i="1"/>
  <c r="AS41" i="1" s="1"/>
  <c r="AR40" i="1"/>
  <c r="AQ40" i="1"/>
  <c r="AQ41" i="1" s="1"/>
  <c r="AP40" i="1"/>
  <c r="AP41" i="1" s="1"/>
  <c r="AO40" i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H40" i="1"/>
  <c r="AH41" i="1" s="1"/>
  <c r="AG40" i="1"/>
  <c r="AG41" i="1" s="1"/>
  <c r="AF40" i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Y40" i="1"/>
  <c r="Y41" i="1" s="1"/>
  <c r="X40" i="1"/>
  <c r="X41" i="1" s="1"/>
  <c r="W40" i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J40" i="1"/>
  <c r="J41" i="1" s="1"/>
  <c r="I40" i="1"/>
  <c r="I41" i="1" s="1"/>
  <c r="H40" i="1"/>
  <c r="G40" i="1"/>
  <c r="G41" i="1" s="1"/>
  <c r="F40" i="1"/>
  <c r="E40" i="1"/>
  <c r="E41" i="1" s="1"/>
  <c r="D40" i="1"/>
  <c r="C40" i="1"/>
  <c r="C41" i="1" s="1"/>
  <c r="E44" i="1" s="1"/>
  <c r="E52" i="3" l="1"/>
  <c r="D52" i="3" s="1"/>
  <c r="E61" i="3"/>
  <c r="D61" i="3" s="1"/>
  <c r="G52" i="3"/>
  <c r="F52" i="3" s="1"/>
  <c r="I53" i="3"/>
  <c r="H53" i="3" s="1"/>
  <c r="E55" i="3"/>
  <c r="D55" i="3" s="1"/>
  <c r="K60" i="3"/>
  <c r="J60" i="3" s="1"/>
  <c r="E56" i="3"/>
  <c r="D56" i="3" s="1"/>
  <c r="K61" i="3"/>
  <c r="J61" i="3" s="1"/>
  <c r="E62" i="3"/>
  <c r="D62" i="3" s="1"/>
  <c r="E65" i="3"/>
  <c r="D65" i="3" s="1"/>
  <c r="E48" i="3"/>
  <c r="D48" i="3" s="1"/>
  <c r="E47" i="3"/>
  <c r="D47" i="3" s="1"/>
  <c r="D44" i="1"/>
  <c r="F49" i="1"/>
  <c r="E61" i="1"/>
  <c r="D58" i="1"/>
  <c r="D61" i="1" s="1"/>
  <c r="D62" i="1"/>
  <c r="E60" i="1"/>
  <c r="D60" i="1" s="1"/>
  <c r="G60" i="1"/>
  <c r="F60" i="1" s="1"/>
  <c r="E51" i="1"/>
  <c r="D51" i="1" s="1"/>
  <c r="G59" i="1"/>
  <c r="F59" i="1" s="1"/>
  <c r="D49" i="2"/>
  <c r="D52" i="2" s="1"/>
  <c r="E52" i="2"/>
  <c r="J52" i="6"/>
  <c r="E46" i="1"/>
  <c r="D46" i="1" s="1"/>
  <c r="M58" i="2"/>
  <c r="E64" i="1"/>
  <c r="D64" i="1" s="1"/>
  <c r="D53" i="1"/>
  <c r="D56" i="1" s="1"/>
  <c r="E45" i="1"/>
  <c r="D45" i="1" s="1"/>
  <c r="E60" i="3"/>
  <c r="F58" i="1"/>
  <c r="F61" i="1" s="1"/>
  <c r="G61" i="1"/>
  <c r="E50" i="1"/>
  <c r="D50" i="1" s="1"/>
  <c r="G50" i="1"/>
  <c r="F50" i="1" s="1"/>
  <c r="E54" i="1"/>
  <c r="D54" i="1" s="1"/>
  <c r="G49" i="2"/>
  <c r="E58" i="2"/>
  <c r="G58" i="2"/>
  <c r="K58" i="2"/>
  <c r="E62" i="2"/>
  <c r="I58" i="2"/>
  <c r="I51" i="3"/>
  <c r="G60" i="3"/>
  <c r="I60" i="3"/>
  <c r="E46" i="3"/>
  <c r="I60" i="4"/>
  <c r="H57" i="4"/>
  <c r="H60" i="4" s="1"/>
  <c r="I52" i="3"/>
  <c r="H52" i="3" s="1"/>
  <c r="I61" i="3"/>
  <c r="H61" i="3" s="1"/>
  <c r="E63" i="5"/>
  <c r="D63" i="5" s="1"/>
  <c r="G51" i="1"/>
  <c r="F51" i="1" s="1"/>
  <c r="L52" i="6"/>
  <c r="E53" i="2"/>
  <c r="M58" i="5"/>
  <c r="L58" i="5" s="1"/>
  <c r="G57" i="5"/>
  <c r="M53" i="6"/>
  <c r="L53" i="6" s="1"/>
  <c r="E51" i="3"/>
  <c r="M60" i="3"/>
  <c r="E44" i="4"/>
  <c r="D44" i="4" s="1"/>
  <c r="G48" i="5"/>
  <c r="E47" i="6"/>
  <c r="D52" i="6"/>
  <c r="D55" i="6" s="1"/>
  <c r="E57" i="3"/>
  <c r="D57" i="3" s="1"/>
  <c r="D48" i="4"/>
  <c r="D51" i="4" s="1"/>
  <c r="M61" i="3"/>
  <c r="L61" i="3" s="1"/>
  <c r="J57" i="4"/>
  <c r="E53" i="5"/>
  <c r="D53" i="5" s="1"/>
  <c r="K58" i="5"/>
  <c r="J58" i="5" s="1"/>
  <c r="G49" i="5"/>
  <c r="F49" i="5" s="1"/>
  <c r="E48" i="6"/>
  <c r="D48" i="6" s="1"/>
  <c r="K53" i="6"/>
  <c r="J53" i="6" s="1"/>
  <c r="E44" i="2"/>
  <c r="E50" i="2"/>
  <c r="D50" i="2" s="1"/>
  <c r="I59" i="2"/>
  <c r="H59" i="2" s="1"/>
  <c r="K59" i="2"/>
  <c r="J59" i="2" s="1"/>
  <c r="E59" i="4"/>
  <c r="D59" i="4" s="1"/>
  <c r="I59" i="4"/>
  <c r="H59" i="4" s="1"/>
  <c r="K59" i="4"/>
  <c r="J59" i="4" s="1"/>
  <c r="G50" i="5"/>
  <c r="F50" i="5" s="1"/>
  <c r="I52" i="6"/>
  <c r="K60" i="2"/>
  <c r="J60" i="2" s="1"/>
  <c r="M60" i="2"/>
  <c r="L60" i="2" s="1"/>
  <c r="E53" i="3"/>
  <c r="D53" i="3" s="1"/>
  <c r="M62" i="3"/>
  <c r="L62" i="3" s="1"/>
  <c r="G62" i="3"/>
  <c r="F62" i="3" s="1"/>
  <c r="E43" i="5"/>
  <c r="K48" i="5"/>
  <c r="E52" i="5"/>
  <c r="I57" i="5"/>
  <c r="K57" i="5"/>
  <c r="G51" i="3"/>
  <c r="E44" i="5"/>
  <c r="D44" i="5" s="1"/>
  <c r="I49" i="5"/>
  <c r="H49" i="5" s="1"/>
  <c r="E44" i="6"/>
  <c r="D44" i="6" s="1"/>
  <c r="G43" i="6"/>
  <c r="G61" i="3"/>
  <c r="F61" i="3" s="1"/>
  <c r="K62" i="3"/>
  <c r="J62" i="3" s="1"/>
  <c r="E45" i="5"/>
  <c r="D45" i="5" s="1"/>
  <c r="K50" i="5"/>
  <c r="J50" i="5" s="1"/>
  <c r="I50" i="5"/>
  <c r="H50" i="5" s="1"/>
  <c r="E61" i="5"/>
  <c r="E40" i="6"/>
  <c r="D40" i="6" s="1"/>
  <c r="K45" i="6"/>
  <c r="J45" i="6" s="1"/>
  <c r="I62" i="3"/>
  <c r="H62" i="3" s="1"/>
  <c r="E66" i="3"/>
  <c r="D66" i="3" s="1"/>
  <c r="E49" i="1"/>
  <c r="G53" i="3"/>
  <c r="F53" i="3" s="1"/>
  <c r="G51" i="4"/>
  <c r="F48" i="4"/>
  <c r="E55" i="4"/>
  <c r="D52" i="4"/>
  <c r="D55" i="4" s="1"/>
  <c r="G57" i="4"/>
  <c r="D61" i="4"/>
  <c r="G50" i="4"/>
  <c r="F50" i="4" s="1"/>
  <c r="M60" i="4"/>
  <c r="L57" i="4"/>
  <c r="L60" i="4" s="1"/>
  <c r="E62" i="5"/>
  <c r="D62" i="5" s="1"/>
  <c r="I50" i="4"/>
  <c r="H50" i="4" s="1"/>
  <c r="E63" i="4"/>
  <c r="D63" i="4" s="1"/>
  <c r="E50" i="5"/>
  <c r="D50" i="5" s="1"/>
  <c r="E54" i="5"/>
  <c r="D54" i="5" s="1"/>
  <c r="K59" i="5"/>
  <c r="J59" i="5" s="1"/>
  <c r="I48" i="5"/>
  <c r="E45" i="4"/>
  <c r="D45" i="4" s="1"/>
  <c r="K49" i="5"/>
  <c r="J49" i="5" s="1"/>
  <c r="I58" i="5"/>
  <c r="H58" i="5" s="1"/>
  <c r="E57" i="5"/>
  <c r="G58" i="5"/>
  <c r="F58" i="5" s="1"/>
  <c r="I59" i="5"/>
  <c r="H59" i="5" s="1"/>
  <c r="E58" i="5"/>
  <c r="D58" i="5" s="1"/>
  <c r="G59" i="5"/>
  <c r="F59" i="5" s="1"/>
  <c r="M57" i="5"/>
  <c r="G45" i="6"/>
  <c r="F45" i="6" s="1"/>
  <c r="E54" i="6"/>
  <c r="D54" i="6" s="1"/>
  <c r="G58" i="4"/>
  <c r="F58" i="4" s="1"/>
  <c r="E43" i="6"/>
  <c r="E64" i="3"/>
  <c r="E45" i="6"/>
  <c r="D45" i="6" s="1"/>
  <c r="E49" i="6"/>
  <c r="D49" i="6" s="1"/>
  <c r="K54" i="6"/>
  <c r="J54" i="6" s="1"/>
  <c r="E43" i="4"/>
  <c r="E57" i="4"/>
  <c r="E38" i="6"/>
  <c r="K43" i="6"/>
  <c r="E39" i="6"/>
  <c r="D39" i="6" s="1"/>
  <c r="K44" i="6"/>
  <c r="J44" i="6" s="1"/>
  <c r="I53" i="6"/>
  <c r="H53" i="6" s="1"/>
  <c r="I54" i="6"/>
  <c r="H54" i="6" s="1"/>
  <c r="G49" i="4"/>
  <c r="F49" i="4" s="1"/>
  <c r="I48" i="4"/>
  <c r="E48" i="5"/>
  <c r="I43" i="6"/>
  <c r="G52" i="6"/>
  <c r="E56" i="6"/>
  <c r="J63" i="3" l="1"/>
  <c r="K63" i="3"/>
  <c r="E58" i="3"/>
  <c r="D58" i="3"/>
  <c r="J58" i="2"/>
  <c r="J61" i="2" s="1"/>
  <c r="K61" i="2"/>
  <c r="D57" i="4"/>
  <c r="D60" i="4" s="1"/>
  <c r="E60" i="4"/>
  <c r="G46" i="6"/>
  <c r="F43" i="6"/>
  <c r="F46" i="6" s="1"/>
  <c r="E50" i="6"/>
  <c r="D47" i="6"/>
  <c r="D50" i="6" s="1"/>
  <c r="F58" i="2"/>
  <c r="F61" i="2" s="1"/>
  <c r="G61" i="2"/>
  <c r="E47" i="2"/>
  <c r="D44" i="2"/>
  <c r="D47" i="2" s="1"/>
  <c r="I55" i="6"/>
  <c r="H52" i="6"/>
  <c r="H55" i="6" s="1"/>
  <c r="M63" i="3"/>
  <c r="L60" i="3"/>
  <c r="L63" i="3" s="1"/>
  <c r="K55" i="6"/>
  <c r="E65" i="1"/>
  <c r="D58" i="2"/>
  <c r="D61" i="2" s="1"/>
  <c r="E61" i="2"/>
  <c r="F51" i="3"/>
  <c r="F54" i="3" s="1"/>
  <c r="G54" i="3"/>
  <c r="D51" i="3"/>
  <c r="D54" i="3" s="1"/>
  <c r="E54" i="3"/>
  <c r="J55" i="6"/>
  <c r="D65" i="1"/>
  <c r="E52" i="1"/>
  <c r="D49" i="1"/>
  <c r="D52" i="1" s="1"/>
  <c r="L58" i="2"/>
  <c r="L61" i="2" s="1"/>
  <c r="M61" i="2"/>
  <c r="D64" i="4"/>
  <c r="D46" i="3"/>
  <c r="D49" i="3" s="1"/>
  <c r="E49" i="3"/>
  <c r="E59" i="6"/>
  <c r="D56" i="6"/>
  <c r="D59" i="6" s="1"/>
  <c r="D43" i="4"/>
  <c r="D46" i="4" s="1"/>
  <c r="E46" i="4"/>
  <c r="D57" i="5"/>
  <c r="D60" i="5" s="1"/>
  <c r="E60" i="5"/>
  <c r="E64" i="4"/>
  <c r="E64" i="5"/>
  <c r="D61" i="5"/>
  <c r="D64" i="5" s="1"/>
  <c r="I60" i="5"/>
  <c r="H57" i="5"/>
  <c r="H60" i="5" s="1"/>
  <c r="K60" i="4"/>
  <c r="G60" i="5"/>
  <c r="F57" i="5"/>
  <c r="F60" i="5" s="1"/>
  <c r="H60" i="3"/>
  <c r="H63" i="3" s="1"/>
  <c r="I63" i="3"/>
  <c r="G51" i="5"/>
  <c r="F48" i="5"/>
  <c r="F51" i="5" s="1"/>
  <c r="I46" i="6"/>
  <c r="H43" i="6"/>
  <c r="H46" i="6" s="1"/>
  <c r="G52" i="2"/>
  <c r="F49" i="2"/>
  <c r="F52" i="2" s="1"/>
  <c r="H48" i="4"/>
  <c r="H51" i="4" s="1"/>
  <c r="I51" i="4"/>
  <c r="K60" i="5"/>
  <c r="J57" i="5"/>
  <c r="J60" i="5" s="1"/>
  <c r="J60" i="4"/>
  <c r="E46" i="6"/>
  <c r="D43" i="6"/>
  <c r="D46" i="6" s="1"/>
  <c r="G60" i="4"/>
  <c r="F57" i="4"/>
  <c r="F60" i="4" s="1"/>
  <c r="G63" i="3"/>
  <c r="F60" i="3"/>
  <c r="F63" i="3" s="1"/>
  <c r="G52" i="1"/>
  <c r="E55" i="5"/>
  <c r="D52" i="5"/>
  <c r="D55" i="5" s="1"/>
  <c r="J48" i="5"/>
  <c r="J51" i="5" s="1"/>
  <c r="K51" i="5"/>
  <c r="E56" i="2"/>
  <c r="D53" i="2"/>
  <c r="D56" i="2" s="1"/>
  <c r="H51" i="3"/>
  <c r="H54" i="3" s="1"/>
  <c r="I54" i="3"/>
  <c r="E63" i="3"/>
  <c r="D60" i="3"/>
  <c r="D63" i="3" s="1"/>
  <c r="F52" i="1"/>
  <c r="D43" i="5"/>
  <c r="D46" i="5" s="1"/>
  <c r="E46" i="5"/>
  <c r="M55" i="6"/>
  <c r="I61" i="2"/>
  <c r="H58" i="2"/>
  <c r="H61" i="2" s="1"/>
  <c r="E47" i="1"/>
  <c r="D38" i="6"/>
  <c r="D41" i="6" s="1"/>
  <c r="E41" i="6"/>
  <c r="G55" i="6"/>
  <c r="F52" i="6"/>
  <c r="F55" i="6" s="1"/>
  <c r="E51" i="5"/>
  <c r="D48" i="5"/>
  <c r="D51" i="5" s="1"/>
  <c r="D64" i="3"/>
  <c r="D67" i="3" s="1"/>
  <c r="E67" i="3"/>
  <c r="I51" i="5"/>
  <c r="H48" i="5"/>
  <c r="H51" i="5" s="1"/>
  <c r="K46" i="6"/>
  <c r="J43" i="6"/>
  <c r="J46" i="6" s="1"/>
  <c r="M60" i="5"/>
  <c r="L57" i="5"/>
  <c r="L60" i="5" s="1"/>
  <c r="F51" i="4"/>
  <c r="E55" i="6"/>
  <c r="L55" i="6"/>
  <c r="D62" i="2"/>
  <c r="D65" i="2" s="1"/>
  <c r="E65" i="2"/>
  <c r="E56" i="1"/>
  <c r="D47" i="1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<sst xmlns="http://schemas.openxmlformats.org/spreadsheetml/2006/main" count="2326" uniqueCount="1413">
  <si>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</si>
  <si>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</si>
  <si>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</si>
  <si>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</si>
  <si>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</si>
  <si>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</si>
  <si>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</si>
  <si>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</si>
  <si>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</si>
  <si>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</si>
  <si>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</si>
  <si>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</si>
  <si>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</si>
  <si>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</si>
  <si>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</si>
  <si>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</si>
  <si>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</si>
  <si>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</si>
  <si>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</si>
  <si>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</si>
  <si>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</si>
  <si>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</si>
  <si>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</si>
  <si>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</si>
  <si>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</si>
  <si>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</si>
  <si>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</si>
  <si>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</si>
  <si>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</si>
  <si>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</si>
  <si>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</si>
  <si>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</si>
  <si>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</si>
  <si>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</si>
  <si>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</si>
  <si>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</si>
  <si>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</si>
  <si>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</si>
  <si>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</si>
  <si>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</si>
  <si>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</si>
  <si>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</si>
  <si>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</si>
  <si>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</si>
  <si>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</si>
  <si>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</si>
  <si>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</si>
  <si>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</si>
  <si>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</si>
  <si>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</si>
  <si>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</si>
  <si>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</si>
  <si>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</si>
  <si>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</si>
  <si>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</si>
  <si>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</si>
  <si>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</si>
  <si>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</si>
  <si>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</si>
  <si>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</si>
  <si>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</si>
  <si>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</si>
  <si>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</si>
  <si>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</si>
  <si>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</si>
  <si>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</si>
  <si>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</si>
  <si>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</si>
  <si>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</si>
  <si>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</si>
  <si>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</si>
  <si>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</si>
  <si>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</si>
  <si>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</si>
  <si>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</si>
  <si>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</si>
  <si>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</si>
  <si>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</si>
  <si>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</si>
  <si>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</si>
  <si>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</si>
  <si>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</si>
  <si>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</si>
  <si>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</si>
  <si>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</si>
  <si>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</si>
  <si>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</si>
  <si>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</si>
  <si>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</si>
  <si>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</si>
  <si>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</si>
  <si>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</si>
  <si>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</si>
  <si>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</si>
  <si>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</si>
  <si>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</si>
  <si>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</si>
  <si>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</si>
  <si>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</si>
  <si>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</si>
  <si>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</si>
  <si>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</si>
  <si>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</si>
  <si>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</si>
  <si>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</si>
  <si>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</si>
  <si>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</si>
  <si>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</si>
  <si>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</si>
  <si>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</si>
  <si>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</si>
  <si>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</si>
  <si>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</si>
  <si>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</si>
  <si>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</si>
  <si>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</si>
  <si>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</si>
  <si>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</si>
  <si>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</si>
  <si>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</si>
  <si>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</si>
  <si>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</si>
  <si>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</si>
  <si>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</si>
  <si>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</si>
  <si>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</si>
  <si>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</si>
  <si>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</si>
  <si>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</si>
  <si>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</si>
  <si>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</si>
  <si>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</si>
  <si>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</si>
  <si>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</si>
  <si>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</si>
  <si>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</si>
  <si>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</si>
  <si>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</si>
  <si>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</si>
  <si>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</si>
  <si>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</si>
  <si>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</si>
  <si>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</si>
  <si>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</si>
  <si>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</si>
  <si>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</si>
  <si>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</si>
  <si>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</si>
  <si>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</si>
  <si>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</si>
  <si>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</si>
  <si>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</si>
  <si>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</si>
  <si>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</si>
  <si>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</si>
  <si>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</si>
  <si>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</si>
  <si>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</si>
  <si>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</si>
  <si>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</si>
  <si>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</si>
  <si>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</si>
  <si>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</si>
  <si>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</si>
  <si>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</si>
  <si>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</si>
  <si>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</si>
  <si>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</si>
  <si>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</si>
  <si>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</si>
  <si>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</si>
  <si>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</si>
  <si>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</si>
  <si>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</si>
  <si>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</si>
  <si>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</si>
  <si>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</si>
  <si>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</si>
  <si>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</si>
  <si>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</si>
  <si>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</si>
  <si>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</si>
  <si>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</si>
  <si>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</si>
  <si>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</si>
  <si>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</si>
  <si>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</si>
  <si>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</si>
  <si>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</si>
  <si>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</si>
  <si>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</si>
  <si>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</si>
  <si>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</si>
  <si>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</si>
  <si>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</si>
  <si>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</si>
  <si>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</si>
  <si>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</si>
  <si>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</si>
  <si>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</si>
  <si>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</si>
  <si>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</si>
  <si>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</si>
  <si>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</si>
  <si>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</si>
  <si>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</si>
  <si>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</si>
  <si>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</si>
  <si>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</si>
  <si>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</si>
  <si>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</si>
  <si>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</si>
  <si>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</si>
  <si>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</si>
  <si>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</si>
  <si>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</si>
  <si>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</si>
  <si>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</si>
  <si>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</si>
  <si>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</si>
  <si>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</si>
  <si>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</si>
  <si>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</si>
  <si>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</si>
  <si>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</si>
  <si>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</si>
  <si>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</si>
  <si>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</si>
  <si>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</si>
  <si>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</si>
  <si>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</si>
  <si>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</si>
  <si>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</si>
  <si>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</si>
  <si>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</si>
  <si>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</si>
  <si>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</si>
  <si>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</si>
  <si>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</si>
  <si>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</si>
  <si>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</si>
  <si>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</si>
  <si>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</si>
  <si>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</si>
  <si>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</si>
  <si>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</si>
  <si>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</si>
  <si>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</si>
  <si>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</si>
  <si>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</si>
  <si>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</si>
  <si>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</si>
  <si>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</si>
  <si>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</si>
  <si>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</si>
  <si>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</si>
  <si>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</si>
  <si>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</si>
  <si>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</si>
  <si>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</si>
  <si>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</si>
  <si>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</si>
  <si>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</si>
  <si>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</si>
  <si>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</si>
  <si>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</si>
  <si>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</si>
  <si>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</si>
  <si>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</si>
  <si>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</si>
  <si>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</si>
  <si>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</si>
  <si>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</si>
  <si>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</si>
  <si>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</si>
  <si>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</si>
  <si>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</si>
  <si>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</si>
  <si>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</si>
  <si>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</si>
  <si>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</si>
  <si>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</si>
  <si>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</si>
  <si>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</si>
  <si>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</si>
  <si>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</si>
  <si>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</si>
  <si>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</si>
  <si>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</si>
  <si>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</si>
  <si>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</si>
  <si>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</si>
  <si>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</si>
  <si>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</si>
  <si>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</si>
  <si>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</si>
  <si>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</si>
  <si>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</si>
  <si>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</si>
  <si>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</si>
  <si>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</si>
  <si>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</si>
  <si>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</si>
  <si>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</si>
  <si>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</si>
  <si>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</si>
  <si>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</si>
  <si>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</si>
  <si>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</si>
  <si>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</si>
  <si>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</si>
  <si>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</si>
  <si>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</si>
  <si>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</si>
  <si>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</si>
  <si>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</si>
  <si>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</si>
  <si>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</si>
  <si>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</si>
  <si>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</si>
  <si>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</si>
  <si>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</si>
  <si>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</si>
  <si>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</si>
  <si>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</si>
  <si>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</si>
  <si>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</si>
  <si>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</si>
  <si>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</si>
  <si>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</si>
  <si>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</si>
  <si>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</si>
  <si>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</si>
  <si>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</si>
  <si>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</si>
  <si>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</si>
  <si>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</si>
  <si>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</si>
  <si>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</si>
  <si>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</si>
  <si>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</si>
  <si>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</si>
  <si>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</si>
  <si>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</si>
  <si>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</si>
  <si>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</si>
  <si>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</si>
  <si>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</si>
  <si>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</si>
  <si>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</si>
  <si>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</si>
  <si>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</si>
  <si>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</si>
  <si>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</si>
  <si>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</si>
  <si>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</si>
  <si>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</si>
  <si>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</si>
  <si>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</si>
  <si>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</si>
  <si>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</si>
  <si>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</si>
  <si>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</si>
  <si>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</si>
  <si>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</si>
  <si>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</si>
  <si>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</si>
  <si>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</si>
  <si>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</si>
  <si>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</si>
  <si>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</si>
  <si>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</si>
  <si>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</si>
  <si>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</si>
  <si>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</si>
  <si>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</si>
  <si>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</si>
  <si>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</si>
  <si>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</si>
  <si>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</si>
  <si>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</si>
  <si>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</si>
  <si>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</si>
  <si>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</si>
  <si>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</si>
  <si>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</si>
  <si>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</si>
  <si>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</si>
  <si>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</si>
  <si>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</si>
  <si>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</si>
  <si>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</si>
  <si>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</si>
  <si>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</si>
  <si>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</si>
  <si>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</si>
  <si>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</si>
  <si>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</si>
  <si>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</si>
  <si>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</si>
  <si>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</si>
  <si>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</si>
  <si>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</si>
  <si>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</si>
  <si>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</si>
  <si>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</si>
  <si>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</si>
  <si>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</si>
  <si>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</si>
  <si>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</si>
  <si>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</si>
  <si>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</si>
  <si>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</si>
  <si>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</si>
  <si>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</si>
  <si>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</si>
  <si>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</si>
  <si>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</si>
  <si>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</si>
  <si>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</si>
  <si>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</si>
  <si>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</si>
  <si>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</si>
  <si>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</si>
  <si>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</si>
  <si>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</si>
  <si>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</si>
  <si>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</si>
  <si>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</si>
  <si>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</si>
  <si>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</si>
  <si>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</si>
  <si>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</si>
  <si>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</si>
  <si>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</si>
  <si>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</si>
  <si>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</si>
  <si>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</si>
  <si>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</si>
  <si>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</si>
  <si>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</si>
  <si>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</si>
  <si>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</si>
  <si>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</si>
  <si>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</si>
  <si>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</si>
  <si>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</si>
  <si>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</si>
  <si>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</si>
  <si>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</si>
  <si>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</si>
  <si>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</si>
  <si>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</si>
  <si>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</si>
  <si>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</si>
  <si>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</si>
  <si>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</si>
  <si>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</si>
  <si>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</si>
  <si>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</si>
  <si>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</si>
  <si>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</si>
  <si>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</si>
  <si>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</si>
  <si>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</si>
  <si>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</si>
  <si>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</si>
  <si>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</si>
  <si>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</si>
  <si>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</si>
  <si>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</si>
  <si>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</si>
  <si>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</si>
  <si>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</si>
  <si>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</si>
  <si>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</si>
  <si>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</si>
  <si>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</si>
  <si>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</si>
  <si>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</si>
  <si>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</si>
  <si>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</si>
  <si>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</si>
  <si>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</si>
  <si>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</si>
  <si>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</si>
  <si>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</si>
  <si>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</si>
  <si>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</si>
  <si>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</si>
  <si>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</si>
  <si>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</si>
  <si>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</si>
  <si>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</si>
  <si>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</si>
  <si>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</si>
  <si>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</si>
  <si>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</si>
  <si>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</si>
  <si>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</si>
  <si>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</si>
  <si>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</si>
  <si>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</si>
  <si>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</si>
  <si>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</si>
  <si>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</si>
  <si>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</si>
  <si>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</si>
  <si>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</si>
  <si>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</si>
  <si>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</si>
  <si>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</si>
  <si>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</si>
  <si>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</si>
  <si>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</si>
  <si>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</si>
  <si>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</si>
  <si>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</si>
  <si>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</si>
  <si>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</si>
  <si>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</si>
  <si>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</si>
  <si>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</si>
  <si>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</si>
  <si>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</si>
  <si>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</si>
  <si>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</si>
  <si>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</si>
  <si>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</si>
  <si>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</si>
  <si>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</si>
  <si>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</si>
  <si>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</si>
  <si>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</si>
  <si>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</si>
  <si>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</si>
  <si>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</si>
  <si>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</si>
  <si>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</si>
  <si>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</si>
  <si>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</si>
  <si>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</si>
  <si>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</si>
  <si>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</si>
  <si>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</si>
  <si>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</si>
  <si>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</si>
  <si>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</si>
  <si>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</si>
  <si>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</si>
  <si>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</si>
  <si>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</si>
  <si>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</si>
  <si>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</si>
  <si>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</si>
  <si>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</si>
  <si>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</si>
  <si>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</si>
  <si>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</si>
  <si>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</si>
  <si>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</si>
  <si>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</si>
  <si>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</si>
  <si>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</si>
  <si>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</si>
  <si>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</si>
  <si>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</si>
  <si>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</si>
  <si>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</si>
  <si>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</si>
  <si>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</si>
  <si>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</si>
  <si>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</si>
  <si>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</si>
  <si>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</si>
  <si>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</si>
  <si>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</si>
  <si>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</si>
  <si>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</si>
  <si>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</si>
  <si>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</si>
  <si>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</si>
  <si>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</si>
  <si>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</si>
  <si>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</si>
  <si>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</si>
  <si>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</si>
  <si>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</si>
  <si>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</si>
  <si>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</si>
  <si>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</si>
  <si>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</si>
  <si>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</si>
  <si>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</si>
  <si>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</si>
  <si>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</si>
  <si>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</si>
  <si>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</si>
  <si>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</si>
  <si>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</si>
  <si>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</si>
  <si>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</si>
  <si>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</si>
  <si>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</si>
  <si>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</si>
  <si>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</si>
  <si>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</si>
  <si>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</si>
  <si>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</si>
  <si>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</si>
  <si>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</si>
  <si>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</si>
  <si>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</si>
  <si>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</si>
  <si>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</si>
  <si>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</si>
  <si>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</si>
  <si>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</si>
  <si>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</si>
  <si>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</si>
  <si>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</si>
  <si>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</si>
  <si>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</si>
  <si>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</si>
  <si>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</si>
  <si>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</si>
  <si>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</si>
  <si>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</si>
  <si>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</si>
  <si>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</si>
  <si>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</si>
  <si>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</si>
  <si>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</si>
  <si>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</si>
  <si>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</si>
  <si>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</si>
  <si>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</si>
  <si>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</si>
  <si>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</si>
  <si>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</si>
  <si>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</si>
  <si>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</si>
  <si>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</si>
  <si>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</si>
  <si>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</si>
  <si>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</si>
  <si>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</si>
  <si>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</si>
  <si>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</si>
  <si>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</si>
  <si>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</si>
  <si>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</si>
  <si>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</si>
  <si>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</si>
  <si>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</si>
  <si>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</si>
  <si>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</si>
  <si>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</si>
  <si>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</si>
  <si>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</si>
  <si>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</si>
  <si>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</si>
  <si>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</si>
  <si>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</si>
  <si>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</si>
  <si>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</si>
  <si>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</si>
  <si>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</si>
  <si>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</si>
  <si>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</si>
  <si>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</si>
  <si>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</si>
  <si>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</si>
  <si>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</si>
  <si>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</si>
  <si>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</si>
  <si>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</si>
  <si>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</si>
  <si>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</si>
  <si>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</si>
  <si>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</si>
  <si>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</si>
  <si>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</si>
  <si>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</si>
  <si>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</si>
  <si>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</si>
  <si>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</si>
  <si>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</si>
  <si>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</si>
  <si>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</si>
  <si>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</si>
  <si>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</si>
  <si>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</si>
  <si>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</si>
  <si>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</si>
  <si>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</si>
  <si>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</si>
  <si>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</si>
  <si>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</si>
  <si>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</si>
  <si>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</si>
  <si>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</si>
  <si>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</si>
  <si>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</si>
  <si>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</si>
  <si>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</si>
  <si>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</si>
  <si>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</si>
  <si>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</si>
  <si>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</si>
  <si>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</si>
  <si>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</si>
  <si>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</si>
  <si>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</si>
  <si>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</si>
  <si>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</si>
  <si>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</si>
  <si>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</si>
  <si>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</si>
  <si>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</si>
  <si>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</si>
  <si>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</si>
  <si>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</si>
  <si>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</si>
  <si>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</si>
  <si>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</si>
  <si>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</si>
  <si>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</si>
  <si>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</si>
  <si>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</si>
  <si>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</si>
  <si>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</si>
  <si>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</si>
  <si>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</si>
  <si>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</si>
  <si>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</si>
  <si>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</si>
  <si>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</si>
  <si>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</si>
  <si>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</si>
  <si>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</si>
  <si>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</si>
  <si>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</si>
  <si>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</si>
  <si>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</si>
  <si>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</si>
  <si>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</si>
  <si>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</si>
  <si>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</si>
  <si>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</si>
  <si>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</si>
  <si>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</si>
  <si>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</si>
  <si>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</si>
  <si>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</si>
  <si>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</si>
  <si>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</si>
  <si>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</si>
  <si>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</si>
  <si>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</si>
  <si>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</si>
  <si>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</si>
  <si>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</si>
  <si>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</si>
  <si>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</si>
  <si>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</si>
  <si>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</si>
  <si>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</si>
  <si>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</si>
  <si>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</si>
  <si>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</si>
  <si>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</si>
  <si>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</si>
  <si>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</si>
  <si>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</si>
  <si>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</si>
  <si>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</si>
  <si>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</si>
  <si>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</si>
  <si>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</si>
  <si>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</si>
  <si>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</si>
  <si>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</si>
  <si>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</si>
  <si>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</si>
  <si>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</si>
  <si>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</si>
  <si>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</si>
  <si>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</si>
  <si>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</si>
  <si>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</si>
  <si>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</si>
  <si>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</si>
  <si>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</si>
  <si>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</si>
  <si>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</si>
  <si>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</si>
  <si>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</si>
  <si>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</si>
  <si>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</si>
  <si>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</si>
  <si>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</si>
  <si>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</si>
  <si>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</si>
  <si>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</si>
  <si>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</si>
  <si>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</si>
  <si>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</si>
  <si>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</si>
  <si>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</si>
  <si>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</si>
  <si>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</si>
  <si>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</si>
  <si>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</si>
  <si>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</si>
  <si>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</si>
  <si>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</si>
  <si>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</si>
  <si>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</si>
  <si>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</si>
  <si>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</si>
  <si>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</si>
  <si>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</si>
  <si>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</si>
  <si>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</si>
  <si>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</si>
  <si>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</si>
  <si>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</si>
  <si>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</si>
  <si>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</si>
  <si>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</si>
  <si>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</si>
  <si>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</si>
  <si>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</si>
  <si>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</si>
  <si>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</si>
  <si>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</si>
  <si>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</si>
  <si>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</si>
  <si>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</si>
  <si>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</si>
  <si>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</si>
  <si>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</si>
  <si>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</si>
  <si>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</si>
  <si>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</si>
  <si>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</si>
  <si>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</si>
  <si>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</si>
  <si>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</si>
  <si>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</si>
  <si>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</si>
  <si>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</si>
  <si>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</si>
  <si>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</si>
  <si>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</si>
  <si>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</si>
  <si>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</si>
  <si>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</si>
  <si>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</si>
  <si>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</si>
  <si>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</si>
  <si>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</si>
  <si>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</si>
  <si>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</si>
  <si>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</si>
  <si>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</si>
  <si>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</si>
  <si>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</si>
  <si>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</si>
  <si>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</si>
  <si>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</si>
  <si>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</si>
  <si>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</si>
  <si>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</si>
  <si>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</si>
  <si>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</si>
  <si>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</si>
  <si>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</si>
  <si>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</si>
  <si>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</si>
  <si>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</si>
  <si>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</si>
  <si>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</si>
  <si>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</si>
  <si>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</si>
  <si>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</si>
  <si>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</si>
  <si>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</si>
  <si>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</si>
  <si>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</si>
  <si>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</si>
  <si>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</si>
  <si>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</si>
  <si>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</si>
  <si>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</si>
  <si>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</si>
  <si>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</si>
  <si>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</si>
  <si>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</si>
  <si>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</si>
  <si>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</si>
  <si>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</si>
  <si>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</si>
  <si>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</si>
  <si>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</si>
  <si>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</si>
  <si>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</si>
  <si>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</si>
  <si>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</si>
  <si>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</si>
  <si>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</si>
  <si>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</si>
  <si>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</si>
  <si>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</si>
  <si>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</si>
  <si>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</si>
  <si>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</si>
  <si>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</si>
  <si>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</si>
  <si>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</si>
  <si>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</si>
  <si>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</si>
  <si>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</si>
  <si>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</si>
  <si>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</si>
  <si>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</si>
  <si>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</si>
  <si>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</si>
  <si>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</si>
  <si>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</si>
  <si>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</si>
  <si>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</si>
  <si>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</si>
  <si>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</si>
  <si>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</si>
  <si>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</si>
  <si>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</si>
  <si>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</si>
  <si>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</si>
  <si>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</si>
  <si>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</si>
  <si>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</si>
  <si>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</si>
  <si>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</si>
  <si>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</si>
  <si>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</si>
  <si>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</si>
  <si>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</si>
  <si>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</si>
  <si>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</si>
  <si>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</si>
  <si>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</si>
  <si>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</si>
  <si>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</si>
  <si>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</si>
  <si>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</si>
  <si>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</si>
  <si>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</si>
  <si>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</si>
  <si>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</si>
  <si>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</si>
  <si>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</si>
  <si>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</si>
  <si>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</si>
  <si>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</si>
  <si>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</si>
  <si>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</si>
  <si>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</si>
  <si>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</si>
  <si>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</si>
  <si>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</si>
  <si>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</si>
  <si>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</si>
  <si>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</si>
  <si>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</si>
  <si>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</si>
  <si>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</si>
  <si>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</si>
  <si>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</si>
  <si>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</si>
  <si>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</si>
  <si>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</si>
  <si>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</si>
  <si>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</si>
  <si>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</si>
  <si>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</si>
  <si>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</si>
  <si>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</si>
  <si>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</si>
  <si>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</si>
  <si>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</si>
  <si>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</si>
  <si>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</si>
  <si>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</si>
  <si>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</si>
  <si>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</si>
  <si>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</si>
  <si>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</si>
  <si>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</si>
  <si>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</si>
  <si>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</si>
  <si>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</si>
  <si>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</si>
  <si>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</si>
  <si>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</si>
  <si>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</si>
  <si>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</si>
  <si>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</si>
  <si>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</si>
  <si>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</si>
  <si>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</si>
  <si>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</si>
  <si>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</si>
  <si>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</si>
  <si>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</si>
  <si>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</si>
  <si>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</si>
  <si>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</si>
  <si>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</si>
  <si>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</si>
  <si>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</si>
  <si>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</si>
  <si>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</si>
  <si>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</si>
  <si>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</si>
  <si>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</si>
  <si>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</si>
  <si>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</si>
  <si>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</si>
  <si>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</si>
  <si>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</si>
  <si>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</si>
  <si>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</si>
  <si>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</si>
  <si>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</si>
  <si>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</si>
  <si>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</si>
  <si>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</si>
  <si>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</si>
  <si>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</si>
  <si>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</si>
  <si>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</si>
  <si>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</si>
  <si>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</si>
  <si>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</si>
  <si>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</si>
  <si>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</si>
  <si>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</si>
  <si>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</si>
  <si>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</si>
  <si>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</si>
  <si>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</si>
  <si>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</si>
  <si>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</si>
  <si>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</si>
  <si>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</si>
  <si>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</si>
  <si>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</si>
  <si>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</si>
  <si>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</si>
  <si>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</si>
  <si>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</si>
  <si>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</si>
  <si>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</si>
  <si>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</si>
  <si>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</si>
  <si>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</si>
  <si>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</si>
  <si>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</si>
  <si>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</si>
  <si>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</si>
  <si>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</si>
  <si>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</si>
  <si>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</si>
  <si>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</si>
  <si>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</si>
  <si>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</si>
  <si>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</si>
  <si>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</si>
  <si>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</si>
  <si>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</si>
  <si>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</si>
  <si>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</si>
  <si>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</si>
  <si>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</si>
  <si>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</si>
  <si>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</si>
  <si>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</si>
  <si>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</si>
  <si>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</si>
  <si>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</si>
  <si>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</si>
  <si>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</si>
  <si>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</si>
  <si>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</si>
  <si>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</si>
  <si>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</si>
  <si>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</si>
  <si>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</si>
  <si>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</si>
  <si>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</si>
  <si>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</si>
  <si>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</si>
  <si>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</si>
  <si>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</si>
  <si>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</si>
  <si>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</si>
  <si>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</si>
  <si>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</si>
  <si>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</si>
  <si>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</si>
  <si>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</si>
  <si>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</si>
  <si>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</si>
  <si>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</si>
  <si>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</si>
  <si>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</si>
  <si>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</si>
  <si>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</si>
  <si>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</si>
  <si>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</si>
  <si>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</si>
  <si>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</si>
  <si>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</si>
  <si>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</si>
  <si>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</si>
  <si>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</si>
  <si>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</si>
  <si>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</si>
  <si>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</si>
  <si>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</si>
  <si>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</si>
  <si>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</si>
  <si>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</si>
  <si>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</si>
  <si>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</si>
  <si>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</si>
  <si>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</si>
  <si>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</si>
  <si>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</si>
  <si>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</si>
  <si>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</si>
  <si>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</si>
  <si>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</si>
  <si>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</si>
  <si>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</si>
  <si>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</si>
  <si>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</si>
  <si>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</si>
  <si>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</si>
  <si>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</si>
  <si>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</si>
  <si>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</si>
  <si>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</si>
  <si>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</si>
  <si>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</si>
  <si>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</si>
  <si>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</si>
  <si>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</si>
  <si>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</si>
  <si>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</si>
  <si>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</si>
  <si>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</si>
  <si>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</si>
  <si>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</si>
  <si>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</si>
  <si>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</si>
  <si>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</si>
  <si>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</si>
  <si>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</si>
  <si>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</si>
  <si>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</si>
  <si>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</si>
  <si>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</si>
  <si>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</si>
  <si>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</si>
  <si>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</si>
  <si>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</si>
  <si>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</si>
  <si>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</si>
  <si>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</si>
  <si>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</si>
  <si>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</si>
  <si>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</si>
  <si>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</si>
  <si>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</si>
  <si>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</si>
  <si>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</si>
  <si>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</si>
  <si>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</si>
  <si>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</si>
  <si>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</si>
  <si>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</si>
  <si>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</si>
  <si>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</si>
  <si>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</si>
  <si>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</si>
  <si>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</si>
  <si>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</si>
  <si>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</si>
  <si>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</si>
  <si>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</si>
  <si>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</si>
  <si>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</si>
  <si>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</si>
  <si>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</si>
  <si>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</si>
  <si>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</si>
  <si>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</si>
  <si>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</si>
  <si>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</si>
  <si>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</si>
  <si>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</si>
  <si>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</si>
  <si>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</si>
  <si>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</si>
  <si>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</si>
  <si>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</si>
  <si>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</si>
  <si>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</si>
  <si>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</si>
  <si>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</si>
  <si>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</si>
  <si>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</si>
  <si>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</si>
  <si>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</si>
  <si>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</si>
  <si>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</si>
  <si>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</si>
  <si>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</si>
  <si>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</si>
  <si>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</si>
  <si>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</si>
  <si>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</si>
  <si>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</si>
  <si>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</si>
  <si>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</si>
  <si>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</si>
  <si>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</si>
  <si>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</si>
  <si>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</si>
  <si>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</si>
  <si>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</si>
  <si>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</si>
  <si>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</si>
  <si>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</si>
  <si>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</si>
  <si>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</si>
  <si>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</si>
  <si>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</si>
  <si>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</si>
  <si>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</si>
  <si>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</si>
  <si>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</si>
  <si>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</si>
  <si>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</si>
  <si>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</si>
  <si>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</si>
  <si>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</si>
  <si>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</si>
  <si>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</si>
  <si>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</si>
  <si>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</si>
  <si>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</si>
  <si>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</si>
  <si>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</si>
  <si>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</si>
  <si>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</si>
  <si>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</si>
  <si>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</si>
  <si>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</si>
  <si>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</si>
  <si>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</si>
  <si>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</si>
  <si>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</si>
  <si>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</si>
  <si>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</si>
  <si>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</si>
  <si>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</si>
  <si>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</si>
  <si>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</si>
  <si>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</si>
  <si>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</si>
  <si>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</si>
  <si>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</si>
  <si>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</si>
  <si>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</si>
  <si>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</si>
  <si>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</si>
  <si>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</si>
  <si>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</si>
  <si>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</si>
  <si>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</si>
  <si>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</si>
  <si>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</si>
  <si>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</si>
  <si>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</si>
  <si>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</si>
  <si>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</si>
  <si>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</si>
  <si>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</si>
  <si>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</si>
  <si>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</si>
  <si>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</si>
  <si>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</si>
  <si>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</si>
  <si>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</si>
  <si>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</si>
  <si>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</si>
  <si>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</si>
  <si>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</si>
  <si>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</si>
  <si>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</si>
  <si>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</si>
  <si>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</si>
  <si>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</si>
  <si>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</si>
  <si>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</si>
  <si>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</si>
  <si>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</si>
  <si>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</si>
  <si>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</si>
  <si>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</si>
  <si>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</si>
  <si>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</si>
  <si>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</si>
  <si>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</si>
  <si>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</si>
  <si>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</si>
  <si>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</si>
  <si>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</si>
  <si>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</si>
  <si>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</si>
  <si>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</si>
  <si>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</si>
  <si>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</si>
  <si>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</si>
  <si>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</si>
  <si>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</si>
  <si>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</si>
  <si>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</si>
  <si>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</si>
  <si>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</si>
  <si>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</si>
  <si>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</si>
  <si>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</si>
  <si>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</si>
  <si>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</si>
  <si>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</si>
  <si>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</si>
  <si>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</si>
  <si>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</si>
  <si>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</si>
  <si>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</si>
  <si>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</si>
  <si>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</si>
  <si>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</si>
  <si>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</si>
  <si>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</si>
  <si>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</si>
  <si>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</si>
  <si>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</si>
  <si>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</si>
  <si>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</si>
  <si>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</si>
  <si>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</si>
  <si>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</si>
  <si>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</si>
  <si>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</si>
  <si>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</si>
  <si>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</si>
  <si>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</si>
  <si>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</si>
  <si>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</si>
  <si>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</si>
  <si>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</si>
  <si>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</si>
  <si>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</si>
  <si>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</si>
  <si>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</si>
  <si>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</si>
  <si>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rgb="FF000000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</si>
  <si>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Еділ Қасым</t>
  </si>
  <si>
    <t>Кәрім Каһарман</t>
  </si>
  <si>
    <t>Ажигулова Саяна</t>
  </si>
  <si>
    <t>Айдос Ақарыс</t>
  </si>
  <si>
    <t>Алгалиев Арлан</t>
  </si>
  <si>
    <t>Амангельдин Омар</t>
  </si>
  <si>
    <t>Амантаев Амир</t>
  </si>
  <si>
    <t>Әмірбекұлы Дінмұхамед</t>
  </si>
  <si>
    <t>Бақытжан Айсезим</t>
  </si>
  <si>
    <t xml:space="preserve">Болат Иманали </t>
  </si>
  <si>
    <t>Гильманова Айлин</t>
  </si>
  <si>
    <t>Ғабид Рахим</t>
  </si>
  <si>
    <t>Есентай Рахат</t>
  </si>
  <si>
    <t>Жанболатұлы Нурислам</t>
  </si>
  <si>
    <t>Жапарова Хадиджа</t>
  </si>
  <si>
    <t>Иманов Кайсар</t>
  </si>
  <si>
    <t xml:space="preserve">Кемельбаева Амина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</si>
  <si>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Қайыржанқызы Фатима</t>
  </si>
  <si>
    <t xml:space="preserve">Мұхтарова Мадина </t>
  </si>
  <si>
    <t>Рахманов Али</t>
  </si>
  <si>
    <t xml:space="preserve">Сақытжан Бегімсұлу </t>
  </si>
  <si>
    <t>Силантьева Афият</t>
  </si>
  <si>
    <t>Сакен Жібек</t>
  </si>
  <si>
    <t>Самат Кәусар</t>
  </si>
  <si>
    <t>Самат Инабат</t>
  </si>
  <si>
    <t xml:space="preserve">Талғат Ибрахим </t>
  </si>
  <si>
    <t>Токова Мариям</t>
  </si>
  <si>
    <t>Хайдар Аяла</t>
  </si>
  <si>
    <t xml:space="preserve">                               Ересек жас тобына арналған (4 жастағы балалар) бақылау парағы</t>
  </si>
  <si>
    <t xml:space="preserve">                                  Оқу жылы:2026 ж.                     Топ: Күншуақ               Өткізу кезеңі: Қорытынды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</si>
</sst>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name val="Calibri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9"/>
      <color rgb="FF000000"/>
      <name val="Times New Roman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</font>
    <font>
      <sz val="11"/>
      <name val="Calibri"/>
      <charset val="204"/>
    </font>
    <font>
      <sz val="9"/>
      <color rgb="FF000000"/>
      <name val="Times New Roman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9" fillId="0" borderId="0">
      <protection locked="0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9" fontId="7" fillId="0" borderId="0" xfId="1" applyFont="1" applyProtection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4" xfId="0" applyFont="1" applyBorder="1" applyAlignment="1"/>
    <xf numFmtId="164" fontId="7" fillId="0" borderId="1" xfId="0" applyNumberFormat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7" fillId="0" borderId="7" xfId="0" applyFont="1" applyBorder="1" applyAlignment="1"/>
    <xf numFmtId="0" fontId="14" fillId="3" borderId="8" xfId="0" applyFont="1" applyFill="1" applyBorder="1" applyAlignment="1">
      <alignment horizontal="center"/>
    </xf>
    <xf numFmtId="1" fontId="14" fillId="3" borderId="8" xfId="0" applyNumberFormat="1" applyFont="1" applyFill="1" applyBorder="1" applyAlignment="1">
      <alignment horizontal="center"/>
    </xf>
    <xf numFmtId="0" fontId="7" fillId="0" borderId="9" xfId="0" applyFont="1" applyBorder="1" applyAlignment="1"/>
    <xf numFmtId="0" fontId="16" fillId="0" borderId="1" xfId="0" applyFont="1" applyBorder="1" applyAlignment="1">
      <alignment horizontal="center" wrapText="1"/>
    </xf>
    <xf numFmtId="0" fontId="7" fillId="0" borderId="6" xfId="0" applyFont="1" applyBorder="1" applyAlignment="1"/>
    <xf numFmtId="1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/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>
      <alignment vertical="center"/>
    </xf>
    <xf numFmtId="0" fontId="4" fillId="0" borderId="8" xfId="0" applyFont="1" applyBorder="1" applyAlignment="1">
      <alignment horizontal="center"/>
    </xf>
    <xf numFmtId="1" fontId="12" fillId="3" borderId="8" xfId="0" applyNumberFormat="1" applyFont="1" applyFill="1" applyBorder="1" applyAlignment="1">
      <alignment horizontal="center"/>
    </xf>
    <xf numFmtId="0" fontId="4" fillId="0" borderId="8" xfId="0" applyFont="1" applyBorder="1" applyAlignment="1"/>
    <xf numFmtId="0" fontId="7" fillId="4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1" fontId="7" fillId="4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0" fillId="0" borderId="0" xfId="0" applyFon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www.wps.cn/officeDocument/2020/cellImage" Target="NUL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10" defaultRowHeight="14.25" x14ac:dyDescent="0.45"/>
  <cols>
    <col min="2" max="2" width="27.53125" customWidth="1"/>
  </cols>
  <sheetData>
    <row r="1" spans="1:254" ht="15.75" x14ac:dyDescent="0.5">
      <c r="A1" s="1" t="s">
        <v>21</v>
      </c>
      <c r="B1" s="2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5" customHeight="1" x14ac:dyDescent="0.5">
      <c r="A2" s="78" t="s">
        <v>834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6" t="s">
        <v>1378</v>
      </c>
      <c r="DN2" s="76"/>
    </row>
    <row r="3" spans="1:254" ht="15.75" x14ac:dyDescent="0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2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98" t="s">
        <v>115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102" t="s">
        <v>115</v>
      </c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45">
      <c r="A5" s="79"/>
      <c r="B5" s="79"/>
      <c r="C5" s="62" t="s">
        <v>58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 t="s">
        <v>56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 t="s">
        <v>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 t="s">
        <v>89</v>
      </c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45">
      <c r="A6" s="79"/>
      <c r="B6" s="7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45">
      <c r="A7" s="79"/>
      <c r="B7" s="7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45">
      <c r="A8" s="79"/>
      <c r="B8" s="7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45">
      <c r="A9" s="79"/>
      <c r="B9" s="7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45">
      <c r="A10" s="79"/>
      <c r="B10" s="7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35">
      <c r="A11" s="79"/>
      <c r="B11" s="79"/>
      <c r="C11" s="99" t="s">
        <v>845</v>
      </c>
      <c r="D11" s="99"/>
      <c r="E11" s="99"/>
      <c r="F11" s="99"/>
      <c r="G11" s="99"/>
      <c r="H11" s="99"/>
      <c r="I11" s="99"/>
      <c r="J11" s="99"/>
      <c r="K11" s="99"/>
      <c r="L11" s="99" t="s">
        <v>848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 t="s">
        <v>845</v>
      </c>
      <c r="Y11" s="99"/>
      <c r="Z11" s="99"/>
      <c r="AA11" s="99"/>
      <c r="AB11" s="99"/>
      <c r="AC11" s="99"/>
      <c r="AD11" s="99"/>
      <c r="AE11" s="99"/>
      <c r="AF11" s="99"/>
      <c r="AG11" s="99" t="s">
        <v>848</v>
      </c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8" t="s">
        <v>845</v>
      </c>
      <c r="AT11" s="98"/>
      <c r="AU11" s="98"/>
      <c r="AV11" s="98"/>
      <c r="AW11" s="98"/>
      <c r="AX11" s="98"/>
      <c r="AY11" s="98" t="s">
        <v>848</v>
      </c>
      <c r="AZ11" s="98"/>
      <c r="BA11" s="98"/>
      <c r="BB11" s="98"/>
      <c r="BC11" s="98"/>
      <c r="BD11" s="98"/>
      <c r="BE11" s="98"/>
      <c r="BF11" s="98"/>
      <c r="BG11" s="98"/>
      <c r="BH11" s="98" t="s">
        <v>845</v>
      </c>
      <c r="BI11" s="98"/>
      <c r="BJ11" s="98"/>
      <c r="BK11" s="98"/>
      <c r="BL11" s="98"/>
      <c r="BM11" s="98"/>
      <c r="BN11" s="98" t="s">
        <v>848</v>
      </c>
      <c r="BO11" s="98"/>
      <c r="BP11" s="98"/>
      <c r="BQ11" s="98"/>
      <c r="BR11" s="98"/>
      <c r="BS11" s="98"/>
      <c r="BT11" s="98"/>
      <c r="BU11" s="98"/>
      <c r="BV11" s="98"/>
      <c r="BW11" s="98" t="s">
        <v>845</v>
      </c>
      <c r="BX11" s="98"/>
      <c r="BY11" s="98"/>
      <c r="BZ11" s="98"/>
      <c r="CA11" s="98"/>
      <c r="CB11" s="98"/>
      <c r="CC11" s="98" t="s">
        <v>848</v>
      </c>
      <c r="CD11" s="98"/>
      <c r="CE11" s="98"/>
      <c r="CF11" s="98"/>
      <c r="CG11" s="98"/>
      <c r="CH11" s="98"/>
      <c r="CI11" s="98" t="s">
        <v>845</v>
      </c>
      <c r="CJ11" s="98"/>
      <c r="CK11" s="98"/>
      <c r="CL11" s="98"/>
      <c r="CM11" s="98"/>
      <c r="CN11" s="98"/>
      <c r="CO11" s="98"/>
      <c r="CP11" s="98"/>
      <c r="CQ11" s="98"/>
      <c r="CR11" s="98" t="s">
        <v>848</v>
      </c>
      <c r="CS11" s="98"/>
      <c r="CT11" s="98"/>
      <c r="CU11" s="98"/>
      <c r="CV11" s="98"/>
      <c r="CW11" s="98"/>
      <c r="CX11" s="98"/>
      <c r="CY11" s="98"/>
      <c r="CZ11" s="98"/>
      <c r="DA11" s="98" t="s">
        <v>845</v>
      </c>
      <c r="DB11" s="98"/>
      <c r="DC11" s="98"/>
      <c r="DD11" s="98"/>
      <c r="DE11" s="98"/>
      <c r="DF11" s="98"/>
      <c r="DG11" s="98" t="s">
        <v>848</v>
      </c>
      <c r="DH11" s="98"/>
      <c r="DI11" s="98"/>
      <c r="DJ11" s="98"/>
      <c r="DK11" s="98"/>
      <c r="DL11" s="98"/>
      <c r="DM11" s="98"/>
      <c r="DN11" s="98"/>
      <c r="DO11" s="98"/>
    </row>
    <row r="12" spans="1:254" ht="15.6" customHeight="1" x14ac:dyDescent="0.45">
      <c r="A12" s="79"/>
      <c r="B12" s="79"/>
      <c r="C12" s="62" t="s">
        <v>22</v>
      </c>
      <c r="D12" s="62" t="s">
        <v>5</v>
      </c>
      <c r="E12" s="62" t="s">
        <v>6</v>
      </c>
      <c r="F12" s="62" t="s">
        <v>26</v>
      </c>
      <c r="G12" s="62" t="s">
        <v>7</v>
      </c>
      <c r="H12" s="62" t="s">
        <v>8</v>
      </c>
      <c r="I12" s="62" t="s">
        <v>23</v>
      </c>
      <c r="J12" s="62" t="s">
        <v>9</v>
      </c>
      <c r="K12" s="62" t="s">
        <v>10</v>
      </c>
      <c r="L12" s="62" t="s">
        <v>28</v>
      </c>
      <c r="M12" s="62" t="s">
        <v>6</v>
      </c>
      <c r="N12" s="62" t="s">
        <v>12</v>
      </c>
      <c r="O12" s="62" t="s">
        <v>24</v>
      </c>
      <c r="P12" s="62" t="s">
        <v>10</v>
      </c>
      <c r="Q12" s="62" t="s">
        <v>13</v>
      </c>
      <c r="R12" s="62" t="s">
        <v>25</v>
      </c>
      <c r="S12" s="62" t="s">
        <v>12</v>
      </c>
      <c r="T12" s="62" t="s">
        <v>7</v>
      </c>
      <c r="U12" s="62" t="s">
        <v>36</v>
      </c>
      <c r="V12" s="62" t="s">
        <v>14</v>
      </c>
      <c r="W12" s="62" t="s">
        <v>9</v>
      </c>
      <c r="X12" s="62" t="s">
        <v>44</v>
      </c>
      <c r="Y12" s="62"/>
      <c r="Z12" s="62"/>
      <c r="AA12" s="62" t="s">
        <v>45</v>
      </c>
      <c r="AB12" s="62"/>
      <c r="AC12" s="62"/>
      <c r="AD12" s="62" t="s">
        <v>46</v>
      </c>
      <c r="AE12" s="62"/>
      <c r="AF12" s="62"/>
      <c r="AG12" s="62" t="s">
        <v>47</v>
      </c>
      <c r="AH12" s="62"/>
      <c r="AI12" s="62"/>
      <c r="AJ12" s="62" t="s">
        <v>48</v>
      </c>
      <c r="AK12" s="62"/>
      <c r="AL12" s="62"/>
      <c r="AM12" s="62" t="s">
        <v>49</v>
      </c>
      <c r="AN12" s="62"/>
      <c r="AO12" s="62"/>
      <c r="AP12" s="65" t="s">
        <v>50</v>
      </c>
      <c r="AQ12" s="65"/>
      <c r="AR12" s="65"/>
      <c r="AS12" s="62" t="s">
        <v>51</v>
      </c>
      <c r="AT12" s="62"/>
      <c r="AU12" s="62"/>
      <c r="AV12" s="62" t="s">
        <v>52</v>
      </c>
      <c r="AW12" s="62"/>
      <c r="AX12" s="62"/>
      <c r="AY12" s="62" t="s">
        <v>53</v>
      </c>
      <c r="AZ12" s="62"/>
      <c r="BA12" s="62"/>
      <c r="BB12" s="62" t="s">
        <v>54</v>
      </c>
      <c r="BC12" s="62"/>
      <c r="BD12" s="62"/>
      <c r="BE12" s="62" t="s">
        <v>55</v>
      </c>
      <c r="BF12" s="62"/>
      <c r="BG12" s="62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45">
      <c r="A13" s="79"/>
      <c r="B13" s="79"/>
      <c r="C13" s="63" t="s">
        <v>842</v>
      </c>
      <c r="D13" s="63"/>
      <c r="E13" s="63"/>
      <c r="F13" s="63" t="s">
        <v>1337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849</v>
      </c>
      <c r="Y13" s="63"/>
      <c r="Z13" s="63"/>
      <c r="AA13" s="63" t="s">
        <v>851</v>
      </c>
      <c r="AB13" s="63"/>
      <c r="AC13" s="63"/>
      <c r="AD13" s="63" t="s">
        <v>853</v>
      </c>
      <c r="AE13" s="63"/>
      <c r="AF13" s="63"/>
      <c r="AG13" s="63" t="s">
        <v>855</v>
      </c>
      <c r="AH13" s="63"/>
      <c r="AI13" s="63"/>
      <c r="AJ13" s="63" t="s">
        <v>857</v>
      </c>
      <c r="AK13" s="63"/>
      <c r="AL13" s="63"/>
      <c r="AM13" s="63" t="s">
        <v>861</v>
      </c>
      <c r="AN13" s="63"/>
      <c r="AO13" s="63"/>
      <c r="AP13" s="63" t="s">
        <v>862</v>
      </c>
      <c r="AQ13" s="63"/>
      <c r="AR13" s="63"/>
      <c r="AS13" s="63" t="s">
        <v>864</v>
      </c>
      <c r="AT13" s="63"/>
      <c r="AU13" s="63"/>
      <c r="AV13" s="63" t="s">
        <v>865</v>
      </c>
      <c r="AW13" s="63"/>
      <c r="AX13" s="63"/>
      <c r="AY13" s="63" t="s">
        <v>868</v>
      </c>
      <c r="AZ13" s="63"/>
      <c r="BA13" s="63"/>
      <c r="BB13" s="63" t="s">
        <v>869</v>
      </c>
      <c r="BC13" s="63"/>
      <c r="BD13" s="63"/>
      <c r="BE13" s="63" t="s">
        <v>872</v>
      </c>
      <c r="BF13" s="63"/>
      <c r="BG13" s="63"/>
      <c r="BH13" s="63" t="s">
        <v>873</v>
      </c>
      <c r="BI13" s="63"/>
      <c r="BJ13" s="63"/>
      <c r="BK13" s="63" t="s">
        <v>877</v>
      </c>
      <c r="BL13" s="63"/>
      <c r="BM13" s="63"/>
      <c r="BN13" s="63" t="s">
        <v>876</v>
      </c>
      <c r="BO13" s="63"/>
      <c r="BP13" s="63"/>
      <c r="BQ13" s="63" t="s">
        <v>878</v>
      </c>
      <c r="BR13" s="63"/>
      <c r="BS13" s="63"/>
      <c r="BT13" s="63" t="s">
        <v>879</v>
      </c>
      <c r="BU13" s="63"/>
      <c r="BV13" s="63"/>
      <c r="BW13" s="63" t="s">
        <v>881</v>
      </c>
      <c r="BX13" s="63"/>
      <c r="BY13" s="63"/>
      <c r="BZ13" s="63" t="s">
        <v>883</v>
      </c>
      <c r="CA13" s="63"/>
      <c r="CB13" s="63"/>
      <c r="CC13" s="63" t="s">
        <v>884</v>
      </c>
      <c r="CD13" s="63"/>
      <c r="CE13" s="63"/>
      <c r="CF13" s="63" t="s">
        <v>885</v>
      </c>
      <c r="CG13" s="63"/>
      <c r="CH13" s="63"/>
      <c r="CI13" s="63" t="s">
        <v>887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888</v>
      </c>
      <c r="CS13" s="63"/>
      <c r="CT13" s="63"/>
      <c r="CU13" s="63" t="s">
        <v>133</v>
      </c>
      <c r="CV13" s="63"/>
      <c r="CW13" s="63"/>
      <c r="CX13" s="63" t="s">
        <v>889</v>
      </c>
      <c r="CY13" s="63"/>
      <c r="CZ13" s="63"/>
      <c r="DA13" s="63" t="s">
        <v>890</v>
      </c>
      <c r="DB13" s="63"/>
      <c r="DC13" s="63"/>
      <c r="DD13" s="63" t="s">
        <v>894</v>
      </c>
      <c r="DE13" s="63"/>
      <c r="DF13" s="63"/>
      <c r="DG13" s="63" t="s">
        <v>896</v>
      </c>
      <c r="DH13" s="63"/>
      <c r="DI13" s="63"/>
      <c r="DJ13" s="63" t="s">
        <v>898</v>
      </c>
      <c r="DK13" s="63"/>
      <c r="DL13" s="63"/>
      <c r="DM13" s="63" t="s">
        <v>900</v>
      </c>
      <c r="DN13" s="63"/>
      <c r="DO13" s="63"/>
    </row>
    <row r="14" spans="1:254" ht="111.75" customHeight="1" x14ac:dyDescent="0.35">
      <c r="A14" s="79"/>
      <c r="B14" s="79"/>
      <c r="C14" s="9" t="s">
        <v>16</v>
      </c>
      <c r="D14" s="9" t="s">
        <v>17</v>
      </c>
      <c r="E14" s="9" t="s">
        <v>18</v>
      </c>
      <c r="F14" s="9" t="s">
        <v>19</v>
      </c>
      <c r="G14" s="9" t="s">
        <v>20</v>
      </c>
      <c r="H14" s="9" t="s">
        <v>843</v>
      </c>
      <c r="I14" s="9" t="s">
        <v>30</v>
      </c>
      <c r="J14" s="9" t="s">
        <v>844</v>
      </c>
      <c r="K14" s="9" t="s">
        <v>31</v>
      </c>
      <c r="L14" s="9" t="s">
        <v>30</v>
      </c>
      <c r="M14" s="9" t="s">
        <v>38</v>
      </c>
      <c r="N14" s="9" t="s">
        <v>31</v>
      </c>
      <c r="O14" s="9" t="s">
        <v>39</v>
      </c>
      <c r="P14" s="9" t="s">
        <v>39</v>
      </c>
      <c r="Q14" s="9" t="s">
        <v>35</v>
      </c>
      <c r="R14" s="9" t="s">
        <v>41</v>
      </c>
      <c r="S14" s="9" t="s">
        <v>42</v>
      </c>
      <c r="T14" s="9" t="s">
        <v>35</v>
      </c>
      <c r="U14" s="9" t="s">
        <v>433</v>
      </c>
      <c r="V14" s="9" t="s">
        <v>846</v>
      </c>
      <c r="W14" s="9" t="s">
        <v>847</v>
      </c>
      <c r="X14" s="9" t="s">
        <v>72</v>
      </c>
      <c r="Y14" s="9" t="s">
        <v>59</v>
      </c>
      <c r="Z14" s="9" t="s">
        <v>850</v>
      </c>
      <c r="AA14" s="9" t="s">
        <v>852</v>
      </c>
      <c r="AB14" s="9" t="s">
        <v>85</v>
      </c>
      <c r="AC14" s="9" t="s">
        <v>86</v>
      </c>
      <c r="AD14" s="9" t="s">
        <v>62</v>
      </c>
      <c r="AE14" s="9" t="s">
        <v>63</v>
      </c>
      <c r="AF14" s="9" t="s">
        <v>854</v>
      </c>
      <c r="AG14" s="9" t="s">
        <v>856</v>
      </c>
      <c r="AH14" s="9" t="s">
        <v>66</v>
      </c>
      <c r="AI14" s="9" t="s">
        <v>67</v>
      </c>
      <c r="AJ14" s="9" t="s">
        <v>858</v>
      </c>
      <c r="AK14" s="9" t="s">
        <v>859</v>
      </c>
      <c r="AL14" s="9" t="s">
        <v>860</v>
      </c>
      <c r="AM14" s="9" t="s">
        <v>60</v>
      </c>
      <c r="AN14" s="9" t="s">
        <v>61</v>
      </c>
      <c r="AO14" s="9" t="s">
        <v>35</v>
      </c>
      <c r="AP14" s="9" t="s">
        <v>206</v>
      </c>
      <c r="AQ14" s="9" t="s">
        <v>863</v>
      </c>
      <c r="AR14" s="9" t="s">
        <v>86</v>
      </c>
      <c r="AS14" s="9" t="s">
        <v>73</v>
      </c>
      <c r="AT14" s="9" t="s">
        <v>74</v>
      </c>
      <c r="AU14" s="9" t="s">
        <v>75</v>
      </c>
      <c r="AV14" s="9" t="s">
        <v>76</v>
      </c>
      <c r="AW14" s="9" t="s">
        <v>866</v>
      </c>
      <c r="AX14" s="9" t="s">
        <v>867</v>
      </c>
      <c r="AY14" s="9" t="s">
        <v>77</v>
      </c>
      <c r="AZ14" s="9" t="s">
        <v>78</v>
      </c>
      <c r="BA14" s="9" t="s">
        <v>79</v>
      </c>
      <c r="BB14" s="9" t="s">
        <v>83</v>
      </c>
      <c r="BC14" s="9" t="s">
        <v>870</v>
      </c>
      <c r="BD14" s="9" t="s">
        <v>871</v>
      </c>
      <c r="BE14" s="9" t="s">
        <v>80</v>
      </c>
      <c r="BF14" s="9" t="s">
        <v>81</v>
      </c>
      <c r="BG14" s="9" t="s">
        <v>82</v>
      </c>
      <c r="BH14" s="9" t="s">
        <v>874</v>
      </c>
      <c r="BI14" s="9" t="s">
        <v>103</v>
      </c>
      <c r="BJ14" s="9" t="s">
        <v>192</v>
      </c>
      <c r="BK14" s="9" t="s">
        <v>875</v>
      </c>
      <c r="BL14" s="9" t="s">
        <v>374</v>
      </c>
      <c r="BM14" s="9" t="s">
        <v>96</v>
      </c>
      <c r="BN14" s="9" t="s">
        <v>102</v>
      </c>
      <c r="BO14" s="9" t="s">
        <v>103</v>
      </c>
      <c r="BP14" s="9" t="s">
        <v>192</v>
      </c>
      <c r="BQ14" s="9" t="s">
        <v>100</v>
      </c>
      <c r="BR14" s="9" t="s">
        <v>1321</v>
      </c>
      <c r="BS14" s="9" t="s">
        <v>1322</v>
      </c>
      <c r="BT14" s="9" t="s">
        <v>95</v>
      </c>
      <c r="BU14" s="9" t="s">
        <v>880</v>
      </c>
      <c r="BV14" s="9" t="s">
        <v>104</v>
      </c>
      <c r="BW14" s="9" t="s">
        <v>27</v>
      </c>
      <c r="BX14" s="9" t="s">
        <v>34</v>
      </c>
      <c r="BY14" s="9" t="s">
        <v>882</v>
      </c>
      <c r="BZ14" s="9" t="s">
        <v>118</v>
      </c>
      <c r="CA14" s="9" t="s">
        <v>119</v>
      </c>
      <c r="CB14" s="9" t="s">
        <v>120</v>
      </c>
      <c r="CC14" s="9" t="s">
        <v>121</v>
      </c>
      <c r="CD14" s="9" t="s">
        <v>122</v>
      </c>
      <c r="CE14" s="9" t="s">
        <v>123</v>
      </c>
      <c r="CF14" s="9" t="s">
        <v>124</v>
      </c>
      <c r="CG14" s="9" t="s">
        <v>886</v>
      </c>
      <c r="CH14" s="9" t="s">
        <v>125</v>
      </c>
      <c r="CI14" s="9" t="s">
        <v>33</v>
      </c>
      <c r="CJ14" s="9" t="s">
        <v>34</v>
      </c>
      <c r="CK14" s="9" t="s">
        <v>35</v>
      </c>
      <c r="CL14" s="9" t="s">
        <v>30</v>
      </c>
      <c r="CM14" s="9" t="s">
        <v>38</v>
      </c>
      <c r="CN14" s="9" t="s">
        <v>127</v>
      </c>
      <c r="CO14" s="9" t="s">
        <v>77</v>
      </c>
      <c r="CP14" s="9" t="s">
        <v>129</v>
      </c>
      <c r="CQ14" s="9" t="s">
        <v>79</v>
      </c>
      <c r="CR14" s="9" t="s">
        <v>130</v>
      </c>
      <c r="CS14" s="9" t="s">
        <v>131</v>
      </c>
      <c r="CT14" s="9" t="s">
        <v>132</v>
      </c>
      <c r="CU14" s="9" t="s">
        <v>134</v>
      </c>
      <c r="CV14" s="9" t="s">
        <v>131</v>
      </c>
      <c r="CW14" s="9" t="s">
        <v>86</v>
      </c>
      <c r="CX14" s="9" t="s">
        <v>135</v>
      </c>
      <c r="CY14" s="9" t="s">
        <v>136</v>
      </c>
      <c r="CZ14" s="9" t="s">
        <v>137</v>
      </c>
      <c r="DA14" s="9" t="s">
        <v>891</v>
      </c>
      <c r="DB14" s="9" t="s">
        <v>892</v>
      </c>
      <c r="DC14" s="9" t="s">
        <v>893</v>
      </c>
      <c r="DD14" s="9" t="s">
        <v>33</v>
      </c>
      <c r="DE14" s="9" t="s">
        <v>34</v>
      </c>
      <c r="DF14" s="9" t="s">
        <v>895</v>
      </c>
      <c r="DG14" s="9" t="s">
        <v>145</v>
      </c>
      <c r="DH14" s="9" t="s">
        <v>897</v>
      </c>
      <c r="DI14" s="9" t="s">
        <v>146</v>
      </c>
      <c r="DJ14" s="9" t="s">
        <v>899</v>
      </c>
      <c r="DK14" s="9" t="s">
        <v>149</v>
      </c>
      <c r="DL14" s="9" t="s">
        <v>150</v>
      </c>
      <c r="DM14" s="9" t="s">
        <v>152</v>
      </c>
      <c r="DN14" s="9" t="s">
        <v>901</v>
      </c>
      <c r="DO14" s="9" t="s">
        <v>902</v>
      </c>
    </row>
    <row r="15" spans="1:254" ht="15.4" x14ac:dyDescent="0.4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4" x14ac:dyDescent="0.4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4" x14ac:dyDescent="0.4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4" x14ac:dyDescent="0.4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4" x14ac:dyDescent="0.4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4" x14ac:dyDescent="0.4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4" x14ac:dyDescent="0.4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4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</row>
    <row r="23" spans="1:254" x14ac:dyDescent="0.4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</row>
    <row r="24" spans="1:254" x14ac:dyDescent="0.4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</row>
    <row r="25" spans="1:254" ht="15.4" x14ac:dyDescent="0.4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4" x14ac:dyDescent="0.4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4" x14ac:dyDescent="0.4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4" x14ac:dyDescent="0.4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4" x14ac:dyDescent="0.4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4" x14ac:dyDescent="0.4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4" x14ac:dyDescent="0.4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4" x14ac:dyDescent="0.4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4" x14ac:dyDescent="0.4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4" x14ac:dyDescent="0.4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4" x14ac:dyDescent="0.4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4" x14ac:dyDescent="0.4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4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</row>
    <row r="38" spans="1:254" x14ac:dyDescent="0.4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</row>
    <row r="39" spans="1:254" x14ac:dyDescent="0.4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</row>
    <row r="40" spans="1:254" x14ac:dyDescent="0.45">
      <c r="A40" s="90" t="s">
        <v>804</v>
      </c>
      <c r="B40" s="91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O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</row>
    <row r="41" spans="1:254" ht="39" customHeight="1" x14ac:dyDescent="0.45">
      <c r="A41" s="92" t="s">
        <v>838</v>
      </c>
      <c r="B41" s="93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45">
      <c r="B42" s="18"/>
      <c r="C42" s="19"/>
      <c r="T42" s="18"/>
    </row>
    <row r="43" spans="1:254" x14ac:dyDescent="0.45">
      <c r="B43" s="87" t="s">
        <v>810</v>
      </c>
      <c r="C43" s="88"/>
      <c r="D43" s="88"/>
      <c r="E43" s="89"/>
      <c r="F43" s="20"/>
      <c r="G43" s="20"/>
      <c r="T43" s="18"/>
    </row>
    <row r="44" spans="1:254" x14ac:dyDescent="0.4">
      <c r="B44" s="21" t="s">
        <v>811</v>
      </c>
      <c r="C44" s="22" t="s">
        <v>814</v>
      </c>
      <c r="D44" s="23">
        <f>E44/100*25</f>
        <v>0</v>
      </c>
      <c r="E44" s="24">
        <f>(C41+F41+I41+L41+O41+R41+U41)/7</f>
        <v>0</v>
      </c>
      <c r="F44" s="25"/>
      <c r="G44" s="25"/>
      <c r="T44" s="18"/>
    </row>
    <row r="45" spans="1:254" x14ac:dyDescent="0.4">
      <c r="B45" s="21" t="s">
        <v>812</v>
      </c>
      <c r="C45" s="26" t="s">
        <v>814</v>
      </c>
      <c r="D45" s="27">
        <f>E45/100*25</f>
        <v>0</v>
      </c>
      <c r="E45" s="28">
        <f>(D41+G41+J41+M41+P41+S41+V41)/7</f>
        <v>0</v>
      </c>
      <c r="F45" s="25"/>
      <c r="G45" s="25"/>
      <c r="T45" s="18"/>
    </row>
    <row r="46" spans="1:254" x14ac:dyDescent="0.4">
      <c r="B46" s="21" t="s">
        <v>813</v>
      </c>
      <c r="C46" s="26" t="s">
        <v>814</v>
      </c>
      <c r="D46" s="27">
        <f>E46/100*25</f>
        <v>0</v>
      </c>
      <c r="E46" s="28">
        <f>(E41+H41+K41+N41+Q41+T41+W41)/7</f>
        <v>0</v>
      </c>
      <c r="F46" s="25"/>
      <c r="G46" s="25"/>
      <c r="T46" s="18"/>
    </row>
    <row r="47" spans="1:254" x14ac:dyDescent="0.4">
      <c r="B47" s="21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4">
      <c r="B48" s="21"/>
      <c r="D48" s="94" t="s">
        <v>56</v>
      </c>
      <c r="E48" s="95"/>
      <c r="F48" s="100" t="s">
        <v>3</v>
      </c>
      <c r="G48" s="101"/>
    </row>
    <row r="49" spans="2:7" ht="15" customHeight="1" x14ac:dyDescent="0.4">
      <c r="B49" s="21" t="s">
        <v>811</v>
      </c>
      <c r="C49" s="26" t="s">
        <v>815</v>
      </c>
      <c r="D49" s="27">
        <f>E49/100*25</f>
        <v>0</v>
      </c>
      <c r="E49" s="28">
        <f>(X41+AA41+AD41+AG41+AJ41+AM41+AP41)/7</f>
        <v>0</v>
      </c>
      <c r="F49" s="27">
        <f>G49/100*25</f>
        <v>0</v>
      </c>
      <c r="G49" s="28">
        <f>(AS41+AV41+AY41+BB41+BE41)/5</f>
        <v>0</v>
      </c>
    </row>
    <row r="50" spans="2:7" x14ac:dyDescent="0.4">
      <c r="B50" s="21" t="s">
        <v>812</v>
      </c>
      <c r="C50" s="26" t="s">
        <v>815</v>
      </c>
      <c r="D50" s="27">
        <f>E50/100*25</f>
        <v>0</v>
      </c>
      <c r="E50" s="28">
        <f>(Y41+AB41+AE41+AH41+AK41+AN41+AQ41)/7</f>
        <v>0</v>
      </c>
      <c r="F50" s="27">
        <f>G50/100*25</f>
        <v>0</v>
      </c>
      <c r="G50" s="28">
        <f>(AT41+AW41+AZ41+BC41+BF41)/5</f>
        <v>0</v>
      </c>
    </row>
    <row r="51" spans="2:7" x14ac:dyDescent="0.4">
      <c r="B51" s="21" t="s">
        <v>813</v>
      </c>
      <c r="C51" s="26" t="s">
        <v>815</v>
      </c>
      <c r="D51" s="27">
        <f>E51/100*25</f>
        <v>0</v>
      </c>
      <c r="E51" s="28">
        <f>(Z41+AC41+AF41+AI41+AL41+AO41+AR41)/7</f>
        <v>0</v>
      </c>
      <c r="F51" s="27">
        <f>G51/100*25</f>
        <v>0</v>
      </c>
      <c r="G51" s="28">
        <f>(AU41+AX41+BA41+BD41+BG41)/5</f>
        <v>0</v>
      </c>
    </row>
    <row r="52" spans="2:7" x14ac:dyDescent="0.4">
      <c r="B52" s="21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4">
      <c r="B53" s="21" t="s">
        <v>811</v>
      </c>
      <c r="C53" s="26" t="s">
        <v>816</v>
      </c>
      <c r="D53" s="30">
        <f>E53/100*25</f>
        <v>0</v>
      </c>
      <c r="E53" s="28">
        <f>(BH41+BK41+BN41+BQ41+BT41)/5</f>
        <v>0</v>
      </c>
      <c r="F53" s="25"/>
      <c r="G53" s="25"/>
    </row>
    <row r="54" spans="2:7" x14ac:dyDescent="0.4">
      <c r="B54" s="21" t="s">
        <v>812</v>
      </c>
      <c r="C54" s="26" t="s">
        <v>816</v>
      </c>
      <c r="D54" s="30">
        <f>E54/100*25</f>
        <v>0</v>
      </c>
      <c r="E54" s="28">
        <f>(BI41+BL41+BO41+BR41+BU41)/5</f>
        <v>0</v>
      </c>
      <c r="F54" s="25"/>
      <c r="G54" s="25"/>
    </row>
    <row r="55" spans="2:7" x14ac:dyDescent="0.4">
      <c r="B55" s="21" t="s">
        <v>813</v>
      </c>
      <c r="C55" s="26" t="s">
        <v>816</v>
      </c>
      <c r="D55" s="30">
        <f>E55/100*25</f>
        <v>0</v>
      </c>
      <c r="E55" s="28">
        <f>(BJ41+BM41+BP41+BS41+BV41)/5</f>
        <v>0</v>
      </c>
      <c r="F55" s="25"/>
      <c r="G55" s="25"/>
    </row>
    <row r="56" spans="2:7" x14ac:dyDescent="0.4">
      <c r="B56" s="21"/>
      <c r="C56" s="26"/>
      <c r="D56" s="31">
        <f>SUM(D53:D55)</f>
        <v>0</v>
      </c>
      <c r="E56" s="29">
        <f>SUM(E53:E55)</f>
        <v>0</v>
      </c>
      <c r="F56" s="25"/>
      <c r="G56" s="25"/>
    </row>
    <row r="57" spans="2:7" x14ac:dyDescent="0.4">
      <c r="B57" s="21"/>
      <c r="C57" s="26"/>
      <c r="D57" s="94" t="s">
        <v>116</v>
      </c>
      <c r="E57" s="95"/>
      <c r="F57" s="96" t="s">
        <v>117</v>
      </c>
      <c r="G57" s="97"/>
    </row>
    <row r="58" spans="2:7" x14ac:dyDescent="0.4">
      <c r="B58" s="21" t="s">
        <v>811</v>
      </c>
      <c r="C58" s="26" t="s">
        <v>817</v>
      </c>
      <c r="D58" s="30">
        <f>E58/100*25</f>
        <v>0</v>
      </c>
      <c r="E58" s="28">
        <f>(BW41+BZ41+CC41+CF41)/4</f>
        <v>0</v>
      </c>
      <c r="F58" s="30">
        <f>G58/100*25</f>
        <v>0</v>
      </c>
      <c r="G58" s="28">
        <f>(CI41+CL41+CO41+CR41+CU41+CX41)/6</f>
        <v>0</v>
      </c>
    </row>
    <row r="59" spans="2:7" x14ac:dyDescent="0.4">
      <c r="B59" s="21" t="s">
        <v>812</v>
      </c>
      <c r="C59" s="26" t="s">
        <v>817</v>
      </c>
      <c r="D59" s="30">
        <f>E59/100*25</f>
        <v>0</v>
      </c>
      <c r="E59" s="28">
        <f>(BX41+CA41+CD41+CG41)/4</f>
        <v>0</v>
      </c>
      <c r="F59" s="30">
        <f t="shared" ref="F59:F60" si="6">G59/100*25</f>
        <v>0</v>
      </c>
      <c r="G59" s="28">
        <f>(CJ41+CM41+CP41+CS41+CV41+CY41)/6</f>
        <v>0</v>
      </c>
    </row>
    <row r="60" spans="2:7" x14ac:dyDescent="0.4">
      <c r="B60" s="21" t="s">
        <v>813</v>
      </c>
      <c r="C60" s="26" t="s">
        <v>817</v>
      </c>
      <c r="D60" s="30">
        <f>E60/100*25</f>
        <v>0</v>
      </c>
      <c r="E60" s="28">
        <f>(BY41+CB41+CE41+CH41)/4</f>
        <v>0</v>
      </c>
      <c r="F60" s="30">
        <f t="shared" si="6"/>
        <v>0</v>
      </c>
      <c r="G60" s="28">
        <f>(CK41+CN41+CQ41+CT41+CW41+CZ41)/6</f>
        <v>0</v>
      </c>
    </row>
    <row r="61" spans="2:7" x14ac:dyDescent="0.4">
      <c r="B61" s="21"/>
      <c r="C61" s="26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7" x14ac:dyDescent="0.4">
      <c r="B62" s="21" t="s">
        <v>811</v>
      </c>
      <c r="C62" s="26" t="s">
        <v>818</v>
      </c>
      <c r="D62" s="30">
        <f>E62/100*25</f>
        <v>0</v>
      </c>
      <c r="E62" s="28">
        <f>(DA41+DD41+DG41+DJ41+DM41)/5</f>
        <v>0</v>
      </c>
      <c r="F62" s="25"/>
      <c r="G62" s="25"/>
    </row>
    <row r="63" spans="2:7" x14ac:dyDescent="0.4">
      <c r="B63" s="21" t="s">
        <v>812</v>
      </c>
      <c r="C63" s="26" t="s">
        <v>818</v>
      </c>
      <c r="D63" s="30">
        <f>E63/100*25</f>
        <v>0</v>
      </c>
      <c r="E63" s="28">
        <f>(DB41+DE41+DH41+DK41+DN41)/5</f>
        <v>0</v>
      </c>
      <c r="F63" s="25"/>
      <c r="G63" s="25"/>
    </row>
    <row r="64" spans="2:7" x14ac:dyDescent="0.4">
      <c r="B64" s="21" t="s">
        <v>813</v>
      </c>
      <c r="C64" s="26" t="s">
        <v>818</v>
      </c>
      <c r="D64" s="30">
        <f>E64/100*25</f>
        <v>0</v>
      </c>
      <c r="E64" s="28">
        <f>(DC41+DF41+DI41+DL41+DO41)/5</f>
        <v>0</v>
      </c>
      <c r="F64" s="25"/>
      <c r="G64" s="25"/>
    </row>
    <row r="65" spans="2:7" x14ac:dyDescent="0.4">
      <c r="B65" s="21"/>
      <c r="C65" s="26"/>
      <c r="D65" s="31">
        <f>SUM(D62:D64)</f>
        <v>0</v>
      </c>
      <c r="E65" s="31">
        <f>SUM(E62:E64)</f>
        <v>0</v>
      </c>
      <c r="F65" s="25"/>
      <c r="G65" s="25"/>
    </row>
  </sheetData>
  <mergeCells count="116">
    <mergeCell ref="BB13:BD13"/>
    <mergeCell ref="I12:K12"/>
    <mergeCell ref="X13:Z13"/>
    <mergeCell ref="AJ12:AL12"/>
    <mergeCell ref="AS13:AU13"/>
    <mergeCell ref="AY12:BA12"/>
    <mergeCell ref="BE13:BG13"/>
    <mergeCell ref="AY13:BA13"/>
    <mergeCell ref="BZ12:CB12"/>
    <mergeCell ref="BN13:BP13"/>
    <mergeCell ref="U12:W12"/>
    <mergeCell ref="U13:W13"/>
    <mergeCell ref="DG11:DO11"/>
    <mergeCell ref="BK13:BM13"/>
    <mergeCell ref="BW12:BY12"/>
    <mergeCell ref="BH12:BJ12"/>
    <mergeCell ref="BT13:BV13"/>
    <mergeCell ref="DG13:DI13"/>
    <mergeCell ref="BN11:BV11"/>
    <mergeCell ref="BH11:BM11"/>
    <mergeCell ref="CC12:CE12"/>
    <mergeCell ref="BQ13:BS13"/>
    <mergeCell ref="DM13:DO13"/>
    <mergeCell ref="CL12:CN12"/>
    <mergeCell ref="CI13:CK13"/>
    <mergeCell ref="CU13:CW13"/>
    <mergeCell ref="CO12:CQ12"/>
    <mergeCell ref="CU12:CW12"/>
    <mergeCell ref="CF13:CH13"/>
    <mergeCell ref="DA12:DC12"/>
    <mergeCell ref="DM2:DN2"/>
    <mergeCell ref="DA13:DC13"/>
    <mergeCell ref="BQ12:BS12"/>
    <mergeCell ref="BH13:BJ13"/>
    <mergeCell ref="CI11:CQ11"/>
    <mergeCell ref="AA12:AC12"/>
    <mergeCell ref="DD13:DF13"/>
    <mergeCell ref="DJ12:DL12"/>
    <mergeCell ref="AP12:AR12"/>
    <mergeCell ref="BE12:BG12"/>
    <mergeCell ref="BB12:BD12"/>
    <mergeCell ref="AJ13:AL13"/>
    <mergeCell ref="AY11:BG11"/>
    <mergeCell ref="BH5:BV5"/>
    <mergeCell ref="DA4:DO4"/>
    <mergeCell ref="CI12:CK12"/>
    <mergeCell ref="CR13:CT13"/>
    <mergeCell ref="DA5:DO5"/>
    <mergeCell ref="BW4:CH4"/>
    <mergeCell ref="CI4:CZ4"/>
    <mergeCell ref="CI5:CZ5"/>
    <mergeCell ref="BH4:BV4"/>
    <mergeCell ref="BW5:CH5"/>
    <mergeCell ref="CX12:CZ12"/>
    <mergeCell ref="A2:O2"/>
    <mergeCell ref="DJ13:DL13"/>
    <mergeCell ref="BT12:BV12"/>
    <mergeCell ref="DG12:DI12"/>
    <mergeCell ref="CO13:CQ13"/>
    <mergeCell ref="AV12:AX12"/>
    <mergeCell ref="AS12:AU12"/>
    <mergeCell ref="DM12:DO12"/>
    <mergeCell ref="CL13:CN13"/>
    <mergeCell ref="BW11:CB11"/>
    <mergeCell ref="CR11:CZ11"/>
    <mergeCell ref="CF12:CH12"/>
    <mergeCell ref="BW13:BY13"/>
    <mergeCell ref="CC11:CH11"/>
    <mergeCell ref="BK12:BM12"/>
    <mergeCell ref="AS5:BG5"/>
    <mergeCell ref="A4:A14"/>
    <mergeCell ref="B4:B14"/>
    <mergeCell ref="C4:W4"/>
    <mergeCell ref="AG11:AR11"/>
    <mergeCell ref="AG12:AI12"/>
    <mergeCell ref="X4:BG4"/>
    <mergeCell ref="AM12:AO12"/>
    <mergeCell ref="AV13:AX13"/>
    <mergeCell ref="C5:W10"/>
    <mergeCell ref="X5:AR5"/>
    <mergeCell ref="AP13:AR13"/>
    <mergeCell ref="F13:H13"/>
    <mergeCell ref="O12:Q12"/>
    <mergeCell ref="O13:Q13"/>
    <mergeCell ref="L13:N13"/>
    <mergeCell ref="C11:K11"/>
    <mergeCell ref="F12:H12"/>
    <mergeCell ref="L12:N12"/>
    <mergeCell ref="AA13:AC13"/>
    <mergeCell ref="AG13:AI13"/>
    <mergeCell ref="AD13:AF13"/>
    <mergeCell ref="R12:T12"/>
    <mergeCell ref="D57:E57"/>
    <mergeCell ref="R13:T13"/>
    <mergeCell ref="C12:E12"/>
    <mergeCell ref="F57:G57"/>
    <mergeCell ref="AS11:AX11"/>
    <mergeCell ref="BZ13:CB13"/>
    <mergeCell ref="CR12:CT12"/>
    <mergeCell ref="DA11:DF11"/>
    <mergeCell ref="X11:AF11"/>
    <mergeCell ref="L11:W11"/>
    <mergeCell ref="I13:K13"/>
    <mergeCell ref="X12:Z12"/>
    <mergeCell ref="F48:G48"/>
    <mergeCell ref="C13:E13"/>
    <mergeCell ref="AD12:AF12"/>
    <mergeCell ref="AM13:AO13"/>
    <mergeCell ref="DD12:DF12"/>
    <mergeCell ref="D48:E48"/>
    <mergeCell ref="B43:E43"/>
    <mergeCell ref="CC13:CE13"/>
    <mergeCell ref="CX13:CZ13"/>
    <mergeCell ref="BN12:BP12"/>
    <mergeCell ref="A40:B40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10" defaultRowHeight="14.25" x14ac:dyDescent="0.45"/>
  <cols>
    <col min="2" max="2" width="31.1328125" customWidth="1"/>
  </cols>
  <sheetData>
    <row r="1" spans="1:254" ht="15.75" x14ac:dyDescent="0.5">
      <c r="A1" s="1" t="s">
        <v>154</v>
      </c>
      <c r="B1" s="2" t="s">
        <v>153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5">
      <c r="A2" s="78" t="s">
        <v>835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3"/>
      <c r="P2" s="3"/>
      <c r="Q2" s="3"/>
      <c r="R2" s="3"/>
      <c r="S2" s="3"/>
      <c r="T2" s="3"/>
      <c r="U2" s="3"/>
      <c r="V2" s="3"/>
      <c r="DP2" s="76" t="s">
        <v>1378</v>
      </c>
      <c r="DQ2" s="76"/>
    </row>
    <row r="3" spans="1:254" ht="15.75" x14ac:dyDescent="0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02" t="s">
        <v>2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45">
      <c r="A6" s="79"/>
      <c r="B6" s="79"/>
      <c r="C6" s="62" t="s">
        <v>58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56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 t="s">
        <v>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 t="s">
        <v>89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159</v>
      </c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 t="s">
        <v>116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45">
      <c r="A7" s="79"/>
      <c r="B7" s="7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4" hidden="1" x14ac:dyDescent="0.45">
      <c r="A8" s="79"/>
      <c r="B8" s="7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4" hidden="1" x14ac:dyDescent="0.45">
      <c r="A9" s="79"/>
      <c r="B9" s="7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4" hidden="1" x14ac:dyDescent="0.45">
      <c r="A10" s="79"/>
      <c r="B10" s="7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4" hidden="1" x14ac:dyDescent="0.45">
      <c r="A11" s="79"/>
      <c r="B11" s="79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4" x14ac:dyDescent="0.45">
      <c r="A12" s="79"/>
      <c r="B12" s="79"/>
      <c r="C12" s="62" t="s">
        <v>155</v>
      </c>
      <c r="D12" s="62" t="s">
        <v>5</v>
      </c>
      <c r="E12" s="62" t="s">
        <v>6</v>
      </c>
      <c r="F12" s="62" t="s">
        <v>156</v>
      </c>
      <c r="G12" s="62" t="s">
        <v>7</v>
      </c>
      <c r="H12" s="62" t="s">
        <v>8</v>
      </c>
      <c r="I12" s="62" t="s">
        <v>157</v>
      </c>
      <c r="J12" s="62" t="s">
        <v>9</v>
      </c>
      <c r="K12" s="62" t="s">
        <v>10</v>
      </c>
      <c r="L12" s="62" t="s">
        <v>158</v>
      </c>
      <c r="M12" s="62" t="s">
        <v>9</v>
      </c>
      <c r="N12" s="62" t="s">
        <v>10</v>
      </c>
      <c r="O12" s="62" t="s">
        <v>172</v>
      </c>
      <c r="P12" s="62"/>
      <c r="Q12" s="62"/>
      <c r="R12" s="62" t="s">
        <v>5</v>
      </c>
      <c r="S12" s="62"/>
      <c r="T12" s="62"/>
      <c r="U12" s="62" t="s">
        <v>173</v>
      </c>
      <c r="V12" s="62"/>
      <c r="W12" s="62"/>
      <c r="X12" s="62" t="s">
        <v>12</v>
      </c>
      <c r="Y12" s="62"/>
      <c r="Z12" s="62"/>
      <c r="AA12" s="62" t="s">
        <v>7</v>
      </c>
      <c r="AB12" s="62"/>
      <c r="AC12" s="62"/>
      <c r="AD12" s="62" t="s">
        <v>8</v>
      </c>
      <c r="AE12" s="62"/>
      <c r="AF12" s="62"/>
      <c r="AG12" s="65" t="s">
        <v>14</v>
      </c>
      <c r="AH12" s="65"/>
      <c r="AI12" s="65"/>
      <c r="AJ12" s="62" t="s">
        <v>9</v>
      </c>
      <c r="AK12" s="62"/>
      <c r="AL12" s="62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45">
      <c r="A13" s="79"/>
      <c r="B13" s="79"/>
      <c r="C13" s="63" t="s">
        <v>903</v>
      </c>
      <c r="D13" s="63"/>
      <c r="E13" s="63"/>
      <c r="F13" s="63" t="s">
        <v>907</v>
      </c>
      <c r="G13" s="63"/>
      <c r="H13" s="63"/>
      <c r="I13" s="63" t="s">
        <v>908</v>
      </c>
      <c r="J13" s="63"/>
      <c r="K13" s="63"/>
      <c r="L13" s="63" t="s">
        <v>909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911</v>
      </c>
      <c r="V13" s="63"/>
      <c r="W13" s="63"/>
      <c r="X13" s="63" t="s">
        <v>912</v>
      </c>
      <c r="Y13" s="63"/>
      <c r="Z13" s="63"/>
      <c r="AA13" s="63" t="s">
        <v>913</v>
      </c>
      <c r="AB13" s="63"/>
      <c r="AC13" s="63"/>
      <c r="AD13" s="63" t="s">
        <v>915</v>
      </c>
      <c r="AE13" s="63"/>
      <c r="AF13" s="63"/>
      <c r="AG13" s="63" t="s">
        <v>917</v>
      </c>
      <c r="AH13" s="63"/>
      <c r="AI13" s="63"/>
      <c r="AJ13" s="63" t="s">
        <v>1323</v>
      </c>
      <c r="AK13" s="63"/>
      <c r="AL13" s="63"/>
      <c r="AM13" s="63" t="s">
        <v>922</v>
      </c>
      <c r="AN13" s="63"/>
      <c r="AO13" s="63"/>
      <c r="AP13" s="63" t="s">
        <v>923</v>
      </c>
      <c r="AQ13" s="63"/>
      <c r="AR13" s="63"/>
      <c r="AS13" s="63" t="s">
        <v>924</v>
      </c>
      <c r="AT13" s="63"/>
      <c r="AU13" s="63"/>
      <c r="AV13" s="63" t="s">
        <v>925</v>
      </c>
      <c r="AW13" s="63"/>
      <c r="AX13" s="63"/>
      <c r="AY13" s="63" t="s">
        <v>927</v>
      </c>
      <c r="AZ13" s="63"/>
      <c r="BA13" s="63"/>
      <c r="BB13" s="63" t="s">
        <v>928</v>
      </c>
      <c r="BC13" s="63"/>
      <c r="BD13" s="63"/>
      <c r="BE13" s="63" t="s">
        <v>929</v>
      </c>
      <c r="BF13" s="63"/>
      <c r="BG13" s="63"/>
      <c r="BH13" s="63" t="s">
        <v>930</v>
      </c>
      <c r="BI13" s="63"/>
      <c r="BJ13" s="63"/>
      <c r="BK13" s="63" t="s">
        <v>931</v>
      </c>
      <c r="BL13" s="63"/>
      <c r="BM13" s="63"/>
      <c r="BN13" s="63" t="s">
        <v>933</v>
      </c>
      <c r="BO13" s="63"/>
      <c r="BP13" s="63"/>
      <c r="BQ13" s="63" t="s">
        <v>934</v>
      </c>
      <c r="BR13" s="63"/>
      <c r="BS13" s="63"/>
      <c r="BT13" s="63" t="s">
        <v>936</v>
      </c>
      <c r="BU13" s="63"/>
      <c r="BV13" s="63"/>
      <c r="BW13" s="63" t="s">
        <v>938</v>
      </c>
      <c r="BX13" s="63"/>
      <c r="BY13" s="63"/>
      <c r="BZ13" s="63" t="s">
        <v>939</v>
      </c>
      <c r="CA13" s="63"/>
      <c r="CB13" s="63"/>
      <c r="CC13" s="63" t="s">
        <v>943</v>
      </c>
      <c r="CD13" s="63"/>
      <c r="CE13" s="63"/>
      <c r="CF13" s="63" t="s">
        <v>946</v>
      </c>
      <c r="CG13" s="63"/>
      <c r="CH13" s="63"/>
      <c r="CI13" s="63" t="s">
        <v>947</v>
      </c>
      <c r="CJ13" s="63"/>
      <c r="CK13" s="63"/>
      <c r="CL13" s="63" t="s">
        <v>948</v>
      </c>
      <c r="CM13" s="63"/>
      <c r="CN13" s="63"/>
      <c r="CO13" s="63" t="s">
        <v>949</v>
      </c>
      <c r="CP13" s="63"/>
      <c r="CQ13" s="63"/>
      <c r="CR13" s="63" t="s">
        <v>951</v>
      </c>
      <c r="CS13" s="63"/>
      <c r="CT13" s="63"/>
      <c r="CU13" s="63" t="s">
        <v>952</v>
      </c>
      <c r="CV13" s="63"/>
      <c r="CW13" s="63"/>
      <c r="CX13" s="63" t="s">
        <v>953</v>
      </c>
      <c r="CY13" s="63"/>
      <c r="CZ13" s="63"/>
      <c r="DA13" s="63" t="s">
        <v>954</v>
      </c>
      <c r="DB13" s="63"/>
      <c r="DC13" s="63"/>
      <c r="DD13" s="63" t="s">
        <v>955</v>
      </c>
      <c r="DE13" s="63"/>
      <c r="DF13" s="63"/>
      <c r="DG13" s="63" t="s">
        <v>956</v>
      </c>
      <c r="DH13" s="63"/>
      <c r="DI13" s="63"/>
      <c r="DJ13" s="63" t="s">
        <v>958</v>
      </c>
      <c r="DK13" s="63"/>
      <c r="DL13" s="63"/>
      <c r="DM13" s="63" t="s">
        <v>959</v>
      </c>
      <c r="DN13" s="63"/>
      <c r="DO13" s="63"/>
      <c r="DP13" s="63" t="s">
        <v>960</v>
      </c>
      <c r="DQ13" s="63"/>
      <c r="DR13" s="63"/>
    </row>
    <row r="14" spans="1:254" ht="83.25" customHeight="1" x14ac:dyDescent="0.35">
      <c r="A14" s="79"/>
      <c r="B14" s="79"/>
      <c r="C14" s="9" t="s">
        <v>904</v>
      </c>
      <c r="D14" s="9" t="s">
        <v>905</v>
      </c>
      <c r="E14" s="9" t="s">
        <v>906</v>
      </c>
      <c r="F14" s="9" t="s">
        <v>41</v>
      </c>
      <c r="G14" s="9" t="s">
        <v>103</v>
      </c>
      <c r="H14" s="9" t="s">
        <v>192</v>
      </c>
      <c r="I14" s="9" t="s">
        <v>195</v>
      </c>
      <c r="J14" s="9" t="s">
        <v>196</v>
      </c>
      <c r="K14" s="9" t="s">
        <v>197</v>
      </c>
      <c r="L14" s="9" t="s">
        <v>199</v>
      </c>
      <c r="M14" s="9" t="s">
        <v>200</v>
      </c>
      <c r="N14" s="9" t="s">
        <v>201</v>
      </c>
      <c r="O14" s="9" t="s">
        <v>203</v>
      </c>
      <c r="P14" s="9" t="s">
        <v>74</v>
      </c>
      <c r="Q14" s="9" t="s">
        <v>75</v>
      </c>
      <c r="R14" s="9" t="s">
        <v>84</v>
      </c>
      <c r="S14" s="9" t="s">
        <v>71</v>
      </c>
      <c r="T14" s="9" t="s">
        <v>910</v>
      </c>
      <c r="U14" s="9" t="s">
        <v>206</v>
      </c>
      <c r="V14" s="9" t="s">
        <v>71</v>
      </c>
      <c r="W14" s="9" t="s">
        <v>86</v>
      </c>
      <c r="X14" s="9" t="s">
        <v>69</v>
      </c>
      <c r="Y14" s="9" t="s">
        <v>213</v>
      </c>
      <c r="Z14" s="9" t="s">
        <v>214</v>
      </c>
      <c r="AA14" s="9" t="s">
        <v>134</v>
      </c>
      <c r="AB14" s="9" t="s">
        <v>914</v>
      </c>
      <c r="AC14" s="9" t="s">
        <v>910</v>
      </c>
      <c r="AD14" s="9" t="s">
        <v>218</v>
      </c>
      <c r="AE14" s="9" t="s">
        <v>426</v>
      </c>
      <c r="AF14" s="9" t="s">
        <v>916</v>
      </c>
      <c r="AG14" s="9" t="s">
        <v>918</v>
      </c>
      <c r="AH14" s="9" t="s">
        <v>919</v>
      </c>
      <c r="AI14" s="9" t="s">
        <v>920</v>
      </c>
      <c r="AJ14" s="9" t="s">
        <v>216</v>
      </c>
      <c r="AK14" s="9" t="s">
        <v>921</v>
      </c>
      <c r="AL14" s="9" t="s">
        <v>65</v>
      </c>
      <c r="AM14" s="9" t="s">
        <v>215</v>
      </c>
      <c r="AN14" s="9" t="s">
        <v>103</v>
      </c>
      <c r="AO14" s="9" t="s">
        <v>219</v>
      </c>
      <c r="AP14" s="9" t="s">
        <v>223</v>
      </c>
      <c r="AQ14" s="9" t="s">
        <v>224</v>
      </c>
      <c r="AR14" s="9" t="s">
        <v>101</v>
      </c>
      <c r="AS14" s="9" t="s">
        <v>220</v>
      </c>
      <c r="AT14" s="9" t="s">
        <v>221</v>
      </c>
      <c r="AU14" s="9" t="s">
        <v>222</v>
      </c>
      <c r="AV14" s="9" t="s">
        <v>226</v>
      </c>
      <c r="AW14" s="9" t="s">
        <v>926</v>
      </c>
      <c r="AX14" s="9" t="s">
        <v>227</v>
      </c>
      <c r="AY14" s="9" t="s">
        <v>228</v>
      </c>
      <c r="AZ14" s="9" t="s">
        <v>229</v>
      </c>
      <c r="BA14" s="9" t="s">
        <v>230</v>
      </c>
      <c r="BB14" s="9" t="s">
        <v>231</v>
      </c>
      <c r="BC14" s="9" t="s">
        <v>71</v>
      </c>
      <c r="BD14" s="9" t="s">
        <v>232</v>
      </c>
      <c r="BE14" s="9" t="s">
        <v>233</v>
      </c>
      <c r="BF14" s="9" t="s">
        <v>844</v>
      </c>
      <c r="BG14" s="9" t="s">
        <v>234</v>
      </c>
      <c r="BH14" s="9" t="s">
        <v>16</v>
      </c>
      <c r="BI14" s="9" t="s">
        <v>236</v>
      </c>
      <c r="BJ14" s="9" t="s">
        <v>147</v>
      </c>
      <c r="BK14" s="9" t="s">
        <v>237</v>
      </c>
      <c r="BL14" s="9" t="s">
        <v>932</v>
      </c>
      <c r="BM14" s="9" t="s">
        <v>238</v>
      </c>
      <c r="BN14" s="9" t="s">
        <v>97</v>
      </c>
      <c r="BO14" s="9" t="s">
        <v>17</v>
      </c>
      <c r="BP14" s="9" t="s">
        <v>18</v>
      </c>
      <c r="BQ14" s="9" t="s">
        <v>935</v>
      </c>
      <c r="BR14" s="9" t="s">
        <v>844</v>
      </c>
      <c r="BS14" s="9" t="s">
        <v>219</v>
      </c>
      <c r="BT14" s="9" t="s">
        <v>937</v>
      </c>
      <c r="BU14" s="9" t="s">
        <v>239</v>
      </c>
      <c r="BV14" s="9" t="s">
        <v>240</v>
      </c>
      <c r="BW14" s="9" t="s">
        <v>148</v>
      </c>
      <c r="BX14" s="9" t="s">
        <v>235</v>
      </c>
      <c r="BY14" s="9" t="s">
        <v>209</v>
      </c>
      <c r="BZ14" s="9" t="s">
        <v>940</v>
      </c>
      <c r="CA14" s="9" t="s">
        <v>941</v>
      </c>
      <c r="CB14" s="9" t="s">
        <v>942</v>
      </c>
      <c r="CC14" s="9" t="s">
        <v>944</v>
      </c>
      <c r="CD14" s="9" t="s">
        <v>945</v>
      </c>
      <c r="CE14" s="9" t="s">
        <v>241</v>
      </c>
      <c r="CF14" s="9" t="s">
        <v>242</v>
      </c>
      <c r="CG14" s="9" t="s">
        <v>243</v>
      </c>
      <c r="CH14" s="9" t="s">
        <v>96</v>
      </c>
      <c r="CI14" s="9" t="s">
        <v>246</v>
      </c>
      <c r="CJ14" s="9" t="s">
        <v>247</v>
      </c>
      <c r="CK14" s="9" t="s">
        <v>125</v>
      </c>
      <c r="CL14" s="9" t="s">
        <v>248</v>
      </c>
      <c r="CM14" s="9" t="s">
        <v>249</v>
      </c>
      <c r="CN14" s="9" t="s">
        <v>250</v>
      </c>
      <c r="CO14" s="9" t="s">
        <v>251</v>
      </c>
      <c r="CP14" s="9" t="s">
        <v>252</v>
      </c>
      <c r="CQ14" s="9" t="s">
        <v>950</v>
      </c>
      <c r="CR14" s="9" t="s">
        <v>253</v>
      </c>
      <c r="CS14" s="9" t="s">
        <v>254</v>
      </c>
      <c r="CT14" s="9" t="s">
        <v>255</v>
      </c>
      <c r="CU14" s="9" t="s">
        <v>258</v>
      </c>
      <c r="CV14" s="9" t="s">
        <v>259</v>
      </c>
      <c r="CW14" s="9" t="s">
        <v>260</v>
      </c>
      <c r="CX14" s="9" t="s">
        <v>262</v>
      </c>
      <c r="CY14" s="9" t="s">
        <v>263</v>
      </c>
      <c r="CZ14" s="9" t="s">
        <v>264</v>
      </c>
      <c r="DA14" s="9" t="s">
        <v>265</v>
      </c>
      <c r="DB14" s="9" t="s">
        <v>64</v>
      </c>
      <c r="DC14" s="9" t="s">
        <v>266</v>
      </c>
      <c r="DD14" s="9" t="s">
        <v>261</v>
      </c>
      <c r="DE14" s="9" t="s">
        <v>225</v>
      </c>
      <c r="DF14" s="9" t="s">
        <v>104</v>
      </c>
      <c r="DG14" s="9" t="s">
        <v>957</v>
      </c>
      <c r="DH14" s="9" t="s">
        <v>1324</v>
      </c>
      <c r="DI14" s="9" t="s">
        <v>1325</v>
      </c>
      <c r="DJ14" s="9" t="s">
        <v>267</v>
      </c>
      <c r="DK14" s="9" t="s">
        <v>268</v>
      </c>
      <c r="DL14" s="9" t="s">
        <v>269</v>
      </c>
      <c r="DM14" s="9" t="s">
        <v>270</v>
      </c>
      <c r="DN14" s="9" t="s">
        <v>271</v>
      </c>
      <c r="DO14" s="9" t="s">
        <v>272</v>
      </c>
      <c r="DP14" s="9" t="s">
        <v>275</v>
      </c>
      <c r="DQ14" s="9" t="s">
        <v>276</v>
      </c>
      <c r="DR14" s="9" t="s">
        <v>151</v>
      </c>
    </row>
    <row r="15" spans="1:254" ht="15.4" x14ac:dyDescent="0.4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4" x14ac:dyDescent="0.4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4" x14ac:dyDescent="0.4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4" x14ac:dyDescent="0.4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4" x14ac:dyDescent="0.4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4" x14ac:dyDescent="0.4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4" x14ac:dyDescent="0.4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4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4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4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4" x14ac:dyDescent="0.4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4" x14ac:dyDescent="0.4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4" x14ac:dyDescent="0.4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4" x14ac:dyDescent="0.4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4" x14ac:dyDescent="0.4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4" x14ac:dyDescent="0.4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4" x14ac:dyDescent="0.4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4" x14ac:dyDescent="0.4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4" x14ac:dyDescent="0.4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4" x14ac:dyDescent="0.4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4" x14ac:dyDescent="0.4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4" x14ac:dyDescent="0.4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4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4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4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45">
      <c r="A40" s="90" t="s">
        <v>278</v>
      </c>
      <c r="B40" s="91"/>
      <c r="C40" s="6">
        <f t="shared" ref="C40:N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ref="O40:V40" si="1">SUM(O15:O39)</f>
        <v>0</v>
      </c>
      <c r="P40" s="6">
        <f t="shared" si="1"/>
        <v>0</v>
      </c>
      <c r="Q40" s="6">
        <f t="shared" si="1"/>
        <v>0</v>
      </c>
      <c r="R40" s="6">
        <f t="shared" si="1"/>
        <v>0</v>
      </c>
      <c r="S40" s="6">
        <f t="shared" si="1"/>
        <v>0</v>
      </c>
      <c r="T40" s="6">
        <f t="shared" si="1"/>
        <v>0</v>
      </c>
      <c r="U40" s="6">
        <f t="shared" si="1"/>
        <v>0</v>
      </c>
      <c r="V40" s="6">
        <f t="shared" si="1"/>
        <v>0</v>
      </c>
      <c r="W40" s="6">
        <f t="shared" ref="W40:AX40" si="2">SUM(W15:W39)</f>
        <v>0</v>
      </c>
      <c r="X40" s="6">
        <f t="shared" si="2"/>
        <v>0</v>
      </c>
      <c r="Y40" s="6">
        <f t="shared" si="2"/>
        <v>0</v>
      </c>
      <c r="Z40" s="6">
        <f t="shared" si="2"/>
        <v>0</v>
      </c>
      <c r="AA40" s="6">
        <f t="shared" si="2"/>
        <v>0</v>
      </c>
      <c r="AB40" s="6">
        <f t="shared" si="2"/>
        <v>0</v>
      </c>
      <c r="AC40" s="6">
        <f t="shared" si="2"/>
        <v>0</v>
      </c>
      <c r="AD40" s="6">
        <f t="shared" si="2"/>
        <v>0</v>
      </c>
      <c r="AE40" s="6">
        <f t="shared" si="2"/>
        <v>0</v>
      </c>
      <c r="AF40" s="6">
        <f t="shared" si="2"/>
        <v>0</v>
      </c>
      <c r="AG40" s="6">
        <f t="shared" si="2"/>
        <v>0</v>
      </c>
      <c r="AH40" s="6">
        <f t="shared" si="2"/>
        <v>0</v>
      </c>
      <c r="AI40" s="6">
        <f t="shared" si="2"/>
        <v>0</v>
      </c>
      <c r="AJ40" s="6">
        <f t="shared" si="2"/>
        <v>0</v>
      </c>
      <c r="AK40" s="6">
        <f t="shared" si="2"/>
        <v>0</v>
      </c>
      <c r="AL40" s="6">
        <f t="shared" si="2"/>
        <v>0</v>
      </c>
      <c r="AM40" s="6">
        <f t="shared" si="2"/>
        <v>0</v>
      </c>
      <c r="AN40" s="6">
        <f t="shared" si="2"/>
        <v>0</v>
      </c>
      <c r="AO40" s="6">
        <f t="shared" si="2"/>
        <v>0</v>
      </c>
      <c r="AP40" s="6">
        <f t="shared" si="2"/>
        <v>0</v>
      </c>
      <c r="AQ40" s="6">
        <f t="shared" si="2"/>
        <v>0</v>
      </c>
      <c r="AR40" s="6">
        <f t="shared" si="2"/>
        <v>0</v>
      </c>
      <c r="AS40" s="6">
        <f t="shared" si="2"/>
        <v>0</v>
      </c>
      <c r="AT40" s="6">
        <f t="shared" si="2"/>
        <v>0</v>
      </c>
      <c r="AU40" s="6">
        <f t="shared" si="2"/>
        <v>0</v>
      </c>
      <c r="AV40" s="6">
        <f t="shared" si="2"/>
        <v>0</v>
      </c>
      <c r="AW40" s="6">
        <f t="shared" si="2"/>
        <v>0</v>
      </c>
      <c r="AX40" s="6">
        <f t="shared" si="2"/>
        <v>0</v>
      </c>
      <c r="AY40" s="6">
        <f t="shared" ref="AY40:CU40" si="3">SUM(AY15:AY39)</f>
        <v>0</v>
      </c>
      <c r="AZ40" s="6">
        <f t="shared" si="3"/>
        <v>0</v>
      </c>
      <c r="BA40" s="6">
        <f t="shared" si="3"/>
        <v>0</v>
      </c>
      <c r="BB40" s="6">
        <f t="shared" si="3"/>
        <v>0</v>
      </c>
      <c r="BC40" s="6">
        <f t="shared" si="3"/>
        <v>0</v>
      </c>
      <c r="BD40" s="6">
        <f t="shared" si="3"/>
        <v>0</v>
      </c>
      <c r="BE40" s="6">
        <f t="shared" si="3"/>
        <v>0</v>
      </c>
      <c r="BF40" s="6">
        <f t="shared" si="3"/>
        <v>0</v>
      </c>
      <c r="BG40" s="6">
        <f t="shared" si="3"/>
        <v>0</v>
      </c>
      <c r="BH40" s="6">
        <f t="shared" si="3"/>
        <v>0</v>
      </c>
      <c r="BI40" s="6">
        <f t="shared" si="3"/>
        <v>0</v>
      </c>
      <c r="BJ40" s="6">
        <f t="shared" si="3"/>
        <v>0</v>
      </c>
      <c r="BK40" s="6">
        <f t="shared" si="3"/>
        <v>0</v>
      </c>
      <c r="BL40" s="6">
        <f t="shared" si="3"/>
        <v>0</v>
      </c>
      <c r="BM40" s="6">
        <f t="shared" si="3"/>
        <v>0</v>
      </c>
      <c r="BN40" s="6">
        <f t="shared" si="3"/>
        <v>0</v>
      </c>
      <c r="BO40" s="6">
        <f t="shared" si="3"/>
        <v>0</v>
      </c>
      <c r="BP40" s="6">
        <f t="shared" si="3"/>
        <v>0</v>
      </c>
      <c r="BQ40" s="6">
        <f t="shared" si="3"/>
        <v>0</v>
      </c>
      <c r="BR40" s="6">
        <f t="shared" si="3"/>
        <v>0</v>
      </c>
      <c r="BS40" s="6">
        <f t="shared" si="3"/>
        <v>0</v>
      </c>
      <c r="BT40" s="6">
        <f t="shared" si="3"/>
        <v>0</v>
      </c>
      <c r="BU40" s="6">
        <f t="shared" si="3"/>
        <v>0</v>
      </c>
      <c r="BV40" s="6">
        <f t="shared" si="3"/>
        <v>0</v>
      </c>
      <c r="BW40" s="6">
        <f t="shared" si="3"/>
        <v>0</v>
      </c>
      <c r="BX40" s="6">
        <f t="shared" si="3"/>
        <v>0</v>
      </c>
      <c r="BY40" s="6">
        <f t="shared" si="3"/>
        <v>0</v>
      </c>
      <c r="BZ40" s="6">
        <f t="shared" si="3"/>
        <v>0</v>
      </c>
      <c r="CA40" s="6">
        <f t="shared" si="3"/>
        <v>0</v>
      </c>
      <c r="CB40" s="6">
        <f t="shared" si="3"/>
        <v>0</v>
      </c>
      <c r="CC40" s="6">
        <f t="shared" si="3"/>
        <v>0</v>
      </c>
      <c r="CD40" s="6">
        <f t="shared" si="3"/>
        <v>0</v>
      </c>
      <c r="CE40" s="6">
        <f t="shared" si="3"/>
        <v>0</v>
      </c>
      <c r="CF40" s="6">
        <f t="shared" si="3"/>
        <v>0</v>
      </c>
      <c r="CG40" s="6">
        <f t="shared" si="3"/>
        <v>0</v>
      </c>
      <c r="CH40" s="6">
        <f t="shared" si="3"/>
        <v>0</v>
      </c>
      <c r="CI40" s="6">
        <f t="shared" si="3"/>
        <v>0</v>
      </c>
      <c r="CJ40" s="6">
        <f t="shared" si="3"/>
        <v>0</v>
      </c>
      <c r="CK40" s="6">
        <f t="shared" si="3"/>
        <v>0</v>
      </c>
      <c r="CL40" s="6">
        <f t="shared" si="3"/>
        <v>0</v>
      </c>
      <c r="CM40" s="6">
        <f t="shared" si="3"/>
        <v>0</v>
      </c>
      <c r="CN40" s="6">
        <f t="shared" si="3"/>
        <v>0</v>
      </c>
      <c r="CO40" s="6">
        <f t="shared" si="3"/>
        <v>0</v>
      </c>
      <c r="CP40" s="6">
        <f t="shared" si="3"/>
        <v>0</v>
      </c>
      <c r="CQ40" s="6">
        <f t="shared" si="3"/>
        <v>0</v>
      </c>
      <c r="CR40" s="6">
        <f t="shared" si="3"/>
        <v>0</v>
      </c>
      <c r="CS40" s="6">
        <f t="shared" si="3"/>
        <v>0</v>
      </c>
      <c r="CT40" s="6">
        <f t="shared" si="3"/>
        <v>0</v>
      </c>
      <c r="CU40" s="6">
        <f t="shared" si="3"/>
        <v>0</v>
      </c>
      <c r="CV40" s="6">
        <f t="shared" ref="CV40:DH40" si="4">SUM(CV15:CV39)</f>
        <v>0</v>
      </c>
      <c r="CW40" s="6">
        <f t="shared" si="4"/>
        <v>0</v>
      </c>
      <c r="CX40" s="6">
        <f t="shared" si="4"/>
        <v>0</v>
      </c>
      <c r="CY40" s="6">
        <f t="shared" si="4"/>
        <v>0</v>
      </c>
      <c r="CZ40" s="6">
        <f t="shared" si="4"/>
        <v>0</v>
      </c>
      <c r="DA40" s="6">
        <f t="shared" si="4"/>
        <v>0</v>
      </c>
      <c r="DB40" s="6">
        <f t="shared" si="4"/>
        <v>0</v>
      </c>
      <c r="DC40" s="6">
        <f t="shared" si="4"/>
        <v>0</v>
      </c>
      <c r="DD40" s="6">
        <f t="shared" si="4"/>
        <v>0</v>
      </c>
      <c r="DE40" s="6">
        <f t="shared" si="4"/>
        <v>0</v>
      </c>
      <c r="DF40" s="6">
        <f t="shared" si="4"/>
        <v>0</v>
      </c>
      <c r="DG40" s="6">
        <f t="shared" si="4"/>
        <v>0</v>
      </c>
      <c r="DH40" s="6">
        <f t="shared" si="4"/>
        <v>0</v>
      </c>
      <c r="DI40" s="6">
        <f t="shared" ref="DI40:DR40" si="5">SUM(DI15:DI39)</f>
        <v>0</v>
      </c>
      <c r="DJ40" s="6">
        <f t="shared" si="5"/>
        <v>0</v>
      </c>
      <c r="DK40" s="6">
        <f t="shared" si="5"/>
        <v>0</v>
      </c>
      <c r="DL40" s="6">
        <f t="shared" si="5"/>
        <v>0</v>
      </c>
      <c r="DM40" s="6">
        <f t="shared" si="5"/>
        <v>0</v>
      </c>
      <c r="DN40" s="6">
        <f t="shared" si="5"/>
        <v>0</v>
      </c>
      <c r="DO40" s="6">
        <f t="shared" si="5"/>
        <v>0</v>
      </c>
      <c r="DP40" s="6">
        <f t="shared" si="5"/>
        <v>0</v>
      </c>
      <c r="DQ40" s="6">
        <f t="shared" si="5"/>
        <v>0</v>
      </c>
      <c r="DR40" s="6">
        <f t="shared" si="5"/>
        <v>0</v>
      </c>
    </row>
    <row r="41" spans="1:254" ht="37.5" customHeight="1" x14ac:dyDescent="0.45">
      <c r="A41" s="92" t="s">
        <v>839</v>
      </c>
      <c r="B41" s="93"/>
      <c r="C41" s="17">
        <f>C40/25%</f>
        <v>0</v>
      </c>
      <c r="D41" s="17">
        <f t="shared" ref="D41:BO41" si="6">D40/25%</f>
        <v>0</v>
      </c>
      <c r="E41" s="17">
        <f t="shared" si="6"/>
        <v>0</v>
      </c>
      <c r="F41" s="17">
        <f t="shared" si="6"/>
        <v>0</v>
      </c>
      <c r="G41" s="17">
        <f t="shared" si="6"/>
        <v>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 t="shared" si="6"/>
        <v>0</v>
      </c>
      <c r="L41" s="17">
        <f t="shared" si="6"/>
        <v>0</v>
      </c>
      <c r="M41" s="17">
        <f t="shared" si="6"/>
        <v>0</v>
      </c>
      <c r="N41" s="17">
        <f t="shared" si="6"/>
        <v>0</v>
      </c>
      <c r="O41" s="17">
        <f t="shared" si="6"/>
        <v>0</v>
      </c>
      <c r="P41" s="17">
        <f t="shared" si="6"/>
        <v>0</v>
      </c>
      <c r="Q41" s="17">
        <f t="shared" si="6"/>
        <v>0</v>
      </c>
      <c r="R41" s="17">
        <f t="shared" si="6"/>
        <v>0</v>
      </c>
      <c r="S41" s="17">
        <f t="shared" si="6"/>
        <v>0</v>
      </c>
      <c r="T41" s="17">
        <f t="shared" si="6"/>
        <v>0</v>
      </c>
      <c r="U41" s="17">
        <f t="shared" si="6"/>
        <v>0</v>
      </c>
      <c r="V41" s="17">
        <f t="shared" si="6"/>
        <v>0</v>
      </c>
      <c r="W41" s="17">
        <f t="shared" si="6"/>
        <v>0</v>
      </c>
      <c r="X41" s="17">
        <f t="shared" si="6"/>
        <v>0</v>
      </c>
      <c r="Y41" s="17">
        <f t="shared" si="6"/>
        <v>0</v>
      </c>
      <c r="Z41" s="17">
        <f t="shared" si="6"/>
        <v>0</v>
      </c>
      <c r="AA41" s="17">
        <f t="shared" si="6"/>
        <v>0</v>
      </c>
      <c r="AB41" s="17">
        <f t="shared" si="6"/>
        <v>0</v>
      </c>
      <c r="AC41" s="17">
        <f t="shared" si="6"/>
        <v>0</v>
      </c>
      <c r="AD41" s="17">
        <f t="shared" si="6"/>
        <v>0</v>
      </c>
      <c r="AE41" s="17">
        <f t="shared" si="6"/>
        <v>0</v>
      </c>
      <c r="AF41" s="17">
        <f t="shared" si="6"/>
        <v>0</v>
      </c>
      <c r="AG41" s="17">
        <f t="shared" si="6"/>
        <v>0</v>
      </c>
      <c r="AH41" s="17">
        <f t="shared" si="6"/>
        <v>0</v>
      </c>
      <c r="AI41" s="17">
        <f t="shared" si="6"/>
        <v>0</v>
      </c>
      <c r="AJ41" s="17">
        <f t="shared" si="6"/>
        <v>0</v>
      </c>
      <c r="AK41" s="17">
        <f t="shared" si="6"/>
        <v>0</v>
      </c>
      <c r="AL41" s="17">
        <f t="shared" si="6"/>
        <v>0</v>
      </c>
      <c r="AM41" s="17">
        <f t="shared" si="6"/>
        <v>0</v>
      </c>
      <c r="AN41" s="17">
        <f t="shared" si="6"/>
        <v>0</v>
      </c>
      <c r="AO41" s="17">
        <f t="shared" si="6"/>
        <v>0</v>
      </c>
      <c r="AP41" s="17">
        <f t="shared" si="6"/>
        <v>0</v>
      </c>
      <c r="AQ41" s="17">
        <f t="shared" si="6"/>
        <v>0</v>
      </c>
      <c r="AR41" s="17">
        <f t="shared" si="6"/>
        <v>0</v>
      </c>
      <c r="AS41" s="17">
        <f t="shared" si="6"/>
        <v>0</v>
      </c>
      <c r="AT41" s="17">
        <f t="shared" si="6"/>
        <v>0</v>
      </c>
      <c r="AU41" s="17">
        <f t="shared" si="6"/>
        <v>0</v>
      </c>
      <c r="AV41" s="17">
        <f t="shared" si="6"/>
        <v>0</v>
      </c>
      <c r="AW41" s="17">
        <f t="shared" si="6"/>
        <v>0</v>
      </c>
      <c r="AX41" s="17">
        <f t="shared" si="6"/>
        <v>0</v>
      </c>
      <c r="AY41" s="17">
        <f t="shared" si="6"/>
        <v>0</v>
      </c>
      <c r="AZ41" s="17">
        <f t="shared" si="6"/>
        <v>0</v>
      </c>
      <c r="BA41" s="17">
        <f t="shared" si="6"/>
        <v>0</v>
      </c>
      <c r="BB41" s="17">
        <f t="shared" si="6"/>
        <v>0</v>
      </c>
      <c r="BC41" s="17">
        <f t="shared" si="6"/>
        <v>0</v>
      </c>
      <c r="BD41" s="17">
        <f t="shared" si="6"/>
        <v>0</v>
      </c>
      <c r="BE41" s="17">
        <f t="shared" si="6"/>
        <v>0</v>
      </c>
      <c r="BF41" s="17">
        <f t="shared" si="6"/>
        <v>0</v>
      </c>
      <c r="BG41" s="17">
        <f t="shared" si="6"/>
        <v>0</v>
      </c>
      <c r="BH41" s="17">
        <f t="shared" si="6"/>
        <v>0</v>
      </c>
      <c r="BI41" s="17">
        <f t="shared" si="6"/>
        <v>0</v>
      </c>
      <c r="BJ41" s="17">
        <f t="shared" si="6"/>
        <v>0</v>
      </c>
      <c r="BK41" s="17">
        <f t="shared" si="6"/>
        <v>0</v>
      </c>
      <c r="BL41" s="17">
        <f t="shared" si="6"/>
        <v>0</v>
      </c>
      <c r="BM41" s="17">
        <f t="shared" si="6"/>
        <v>0</v>
      </c>
      <c r="BN41" s="17">
        <f t="shared" si="6"/>
        <v>0</v>
      </c>
      <c r="BO41" s="17">
        <f t="shared" si="6"/>
        <v>0</v>
      </c>
      <c r="BP41" s="17">
        <f t="shared" ref="BP41:DQ41" si="7">BP40/25%</f>
        <v>0</v>
      </c>
      <c r="BQ41" s="17">
        <f t="shared" si="7"/>
        <v>0</v>
      </c>
      <c r="BR41" s="17">
        <f t="shared" si="7"/>
        <v>0</v>
      </c>
      <c r="BS41" s="17">
        <f t="shared" si="7"/>
        <v>0</v>
      </c>
      <c r="BT41" s="17">
        <f t="shared" si="7"/>
        <v>0</v>
      </c>
      <c r="BU41" s="17">
        <f t="shared" si="7"/>
        <v>0</v>
      </c>
      <c r="BV41" s="17">
        <f t="shared" si="7"/>
        <v>0</v>
      </c>
      <c r="BW41" s="17">
        <f t="shared" si="7"/>
        <v>0</v>
      </c>
      <c r="BX41" s="17">
        <f t="shared" si="7"/>
        <v>0</v>
      </c>
      <c r="BY41" s="17">
        <f t="shared" si="7"/>
        <v>0</v>
      </c>
      <c r="BZ41" s="17">
        <f t="shared" si="7"/>
        <v>0</v>
      </c>
      <c r="CA41" s="17">
        <f t="shared" si="7"/>
        <v>0</v>
      </c>
      <c r="CB41" s="17">
        <f t="shared" si="7"/>
        <v>0</v>
      </c>
      <c r="CC41" s="17">
        <f t="shared" si="7"/>
        <v>0</v>
      </c>
      <c r="CD41" s="17">
        <f t="shared" si="7"/>
        <v>0</v>
      </c>
      <c r="CE41" s="17">
        <f t="shared" si="7"/>
        <v>0</v>
      </c>
      <c r="CF41" s="17">
        <f t="shared" si="7"/>
        <v>0</v>
      </c>
      <c r="CG41" s="17">
        <f t="shared" si="7"/>
        <v>0</v>
      </c>
      <c r="CH41" s="17">
        <f t="shared" si="7"/>
        <v>0</v>
      </c>
      <c r="CI41" s="17">
        <f t="shared" si="7"/>
        <v>0</v>
      </c>
      <c r="CJ41" s="17">
        <f t="shared" si="7"/>
        <v>0</v>
      </c>
      <c r="CK41" s="17">
        <f t="shared" si="7"/>
        <v>0</v>
      </c>
      <c r="CL41" s="17">
        <f t="shared" si="7"/>
        <v>0</v>
      </c>
      <c r="CM41" s="17">
        <f t="shared" si="7"/>
        <v>0</v>
      </c>
      <c r="CN41" s="17">
        <f t="shared" si="7"/>
        <v>0</v>
      </c>
      <c r="CO41" s="17">
        <f t="shared" si="7"/>
        <v>0</v>
      </c>
      <c r="CP41" s="17">
        <f t="shared" si="7"/>
        <v>0</v>
      </c>
      <c r="CQ41" s="17">
        <f t="shared" si="7"/>
        <v>0</v>
      </c>
      <c r="CR41" s="17">
        <f t="shared" si="7"/>
        <v>0</v>
      </c>
      <c r="CS41" s="17">
        <f t="shared" si="7"/>
        <v>0</v>
      </c>
      <c r="CT41" s="17">
        <f t="shared" si="7"/>
        <v>0</v>
      </c>
      <c r="CU41" s="17">
        <f t="shared" si="7"/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>DR40/25%</f>
        <v>0</v>
      </c>
    </row>
    <row r="43" spans="1:254" x14ac:dyDescent="0.45">
      <c r="B43" s="87" t="s">
        <v>810</v>
      </c>
      <c r="C43" s="88"/>
      <c r="D43" s="88"/>
      <c r="E43" s="89"/>
      <c r="F43" s="20"/>
      <c r="G43" s="20"/>
    </row>
    <row r="44" spans="1:254" x14ac:dyDescent="0.45">
      <c r="B44" s="8" t="s">
        <v>811</v>
      </c>
      <c r="C44" s="33" t="s">
        <v>819</v>
      </c>
      <c r="D44" s="6">
        <f>E44/100*25</f>
        <v>0</v>
      </c>
      <c r="E44" s="34">
        <f>(C41+F41+I41+L41)/4</f>
        <v>0</v>
      </c>
    </row>
    <row r="45" spans="1:254" x14ac:dyDescent="0.45">
      <c r="B45" s="8" t="s">
        <v>812</v>
      </c>
      <c r="C45" s="33" t="s">
        <v>819</v>
      </c>
      <c r="D45" s="6">
        <f>E45/100*25</f>
        <v>0</v>
      </c>
      <c r="E45" s="34">
        <f>(D41+G41+J41+M41)/4</f>
        <v>0</v>
      </c>
    </row>
    <row r="46" spans="1:254" x14ac:dyDescent="0.45">
      <c r="B46" s="8" t="s">
        <v>813</v>
      </c>
      <c r="C46" s="33" t="s">
        <v>819</v>
      </c>
      <c r="D46" s="6">
        <f>E46/100*25</f>
        <v>0</v>
      </c>
      <c r="E46" s="34">
        <f>(E41+H41+K41+N41)/4</f>
        <v>0</v>
      </c>
    </row>
    <row r="47" spans="1:254" x14ac:dyDescent="0.45">
      <c r="B47" s="8"/>
      <c r="C47" s="33"/>
      <c r="D47" s="35">
        <f>SUM(D44:D46)</f>
        <v>0</v>
      </c>
      <c r="E47" s="36">
        <f>SUM(E44:E46)</f>
        <v>0</v>
      </c>
    </row>
    <row r="48" spans="1:254" ht="15" customHeight="1" x14ac:dyDescent="0.45">
      <c r="B48" s="8"/>
      <c r="C48" s="8"/>
      <c r="D48" s="83" t="s">
        <v>56</v>
      </c>
      <c r="E48" s="84"/>
      <c r="F48" s="85" t="s">
        <v>3</v>
      </c>
      <c r="G48" s="86"/>
    </row>
    <row r="49" spans="2:13" x14ac:dyDescent="0.45">
      <c r="B49" s="8" t="s">
        <v>811</v>
      </c>
      <c r="C49" s="33" t="s">
        <v>820</v>
      </c>
      <c r="D49" s="37">
        <f>E49/100*25</f>
        <v>0</v>
      </c>
      <c r="E49" s="34">
        <f>(O41+R41+U41+X41)/4</f>
        <v>0</v>
      </c>
      <c r="F49" s="38">
        <f>G49/100*25</f>
        <v>0</v>
      </c>
      <c r="G49" s="34">
        <f>(AA41+AD41+AG41+AJ41)/4</f>
        <v>0</v>
      </c>
    </row>
    <row r="50" spans="2:13" x14ac:dyDescent="0.45">
      <c r="B50" s="8" t="s">
        <v>812</v>
      </c>
      <c r="C50" s="33" t="s">
        <v>820</v>
      </c>
      <c r="D50" s="37">
        <f>E50/100*25</f>
        <v>0</v>
      </c>
      <c r="E50" s="34">
        <f>(P41+S41+V41+Y41)/4</f>
        <v>0</v>
      </c>
      <c r="F50" s="38">
        <f>G50/100*25</f>
        <v>0</v>
      </c>
      <c r="G50" s="34">
        <f>(AB41+AE41+AH41+AK41)/4</f>
        <v>0</v>
      </c>
    </row>
    <row r="51" spans="2:13" x14ac:dyDescent="0.45">
      <c r="B51" s="8" t="s">
        <v>813</v>
      </c>
      <c r="C51" s="33" t="s">
        <v>820</v>
      </c>
      <c r="D51" s="37">
        <f>E51/100*25</f>
        <v>0</v>
      </c>
      <c r="E51" s="34">
        <f>(Q41+T41+W41+Z41)/4</f>
        <v>0</v>
      </c>
      <c r="F51" s="38">
        <f>G51/100*25</f>
        <v>0</v>
      </c>
      <c r="G51" s="34">
        <f>(AC41+AF41+AI41+AL41)/4</f>
        <v>0</v>
      </c>
    </row>
    <row r="52" spans="2:13" x14ac:dyDescent="0.45">
      <c r="B52" s="8"/>
      <c r="C52" s="33"/>
      <c r="D52" s="36">
        <f>SUM(D49:D51)</f>
        <v>0</v>
      </c>
      <c r="E52" s="36">
        <f>SUM(E49:E51)</f>
        <v>0</v>
      </c>
      <c r="F52" s="39">
        <f>SUM(F49:F51)</f>
        <v>0</v>
      </c>
      <c r="G52" s="40">
        <f>SUM(G49:G51)</f>
        <v>0</v>
      </c>
    </row>
    <row r="53" spans="2:13" x14ac:dyDescent="0.45">
      <c r="B53" s="8" t="s">
        <v>811</v>
      </c>
      <c r="C53" s="33" t="s">
        <v>821</v>
      </c>
      <c r="D53" s="6">
        <f>E53/100*25</f>
        <v>0</v>
      </c>
      <c r="E53" s="34">
        <f>(AM41+AP41+AS41+AV41)/4</f>
        <v>0</v>
      </c>
    </row>
    <row r="54" spans="2:13" x14ac:dyDescent="0.45">
      <c r="B54" s="8" t="s">
        <v>812</v>
      </c>
      <c r="C54" s="33" t="s">
        <v>821</v>
      </c>
      <c r="D54" s="6">
        <f>E54/100*25</f>
        <v>0</v>
      </c>
      <c r="E54" s="34">
        <f>(AN41+AQ41+AT41+AW41)/4</f>
        <v>0</v>
      </c>
    </row>
    <row r="55" spans="2:13" x14ac:dyDescent="0.45">
      <c r="B55" s="8" t="s">
        <v>813</v>
      </c>
      <c r="C55" s="33" t="s">
        <v>821</v>
      </c>
      <c r="D55" s="6">
        <f>E55/100*25</f>
        <v>0</v>
      </c>
      <c r="E55" s="34">
        <f>(AO41+AR41+AU41+AX41)/4</f>
        <v>0</v>
      </c>
    </row>
    <row r="56" spans="2:13" x14ac:dyDescent="0.45">
      <c r="B56" s="8"/>
      <c r="C56" s="41"/>
      <c r="D56" s="42">
        <f>SUM(D53:D55)</f>
        <v>0</v>
      </c>
      <c r="E56" s="43">
        <f>SUM(E53:E55)</f>
        <v>0</v>
      </c>
      <c r="F56" s="44"/>
    </row>
    <row r="57" spans="2:13" x14ac:dyDescent="0.45">
      <c r="B57" s="8"/>
      <c r="C57" s="33"/>
      <c r="D57" s="83" t="s">
        <v>159</v>
      </c>
      <c r="E57" s="84"/>
      <c r="F57" s="83" t="s">
        <v>116</v>
      </c>
      <c r="G57" s="84"/>
      <c r="H57" s="81" t="s">
        <v>174</v>
      </c>
      <c r="I57" s="82"/>
      <c r="J57" s="75" t="s">
        <v>186</v>
      </c>
      <c r="K57" s="75"/>
      <c r="L57" s="75" t="s">
        <v>117</v>
      </c>
      <c r="M57" s="75"/>
    </row>
    <row r="58" spans="2:13" x14ac:dyDescent="0.45">
      <c r="B58" s="8" t="s">
        <v>811</v>
      </c>
      <c r="C58" s="33" t="s">
        <v>822</v>
      </c>
      <c r="D58" s="6">
        <f>E58/100*25</f>
        <v>0</v>
      </c>
      <c r="E58" s="34">
        <f>(AY41+BB41+BE41+BH41)/4</f>
        <v>0</v>
      </c>
      <c r="F58" s="6">
        <f>G58/100*25</f>
        <v>0</v>
      </c>
      <c r="G58" s="34">
        <f>(BK41+BN41+BQ41+BT41)/4</f>
        <v>0</v>
      </c>
      <c r="H58" s="6">
        <f>I58/100*25</f>
        <v>0</v>
      </c>
      <c r="I58" s="34">
        <f>(BW41+BZ41+CC41+CF41)/4</f>
        <v>0</v>
      </c>
      <c r="J58" s="6">
        <f>K58/100*25</f>
        <v>0</v>
      </c>
      <c r="K58" s="34">
        <f>(CI41+CL41+CO41+CR41)/4</f>
        <v>0</v>
      </c>
      <c r="L58" s="6">
        <f>M58/100*25</f>
        <v>0</v>
      </c>
      <c r="M58" s="34">
        <f>(CU41+CX41+DA41+DD41)/4</f>
        <v>0</v>
      </c>
    </row>
    <row r="59" spans="2:13" x14ac:dyDescent="0.45">
      <c r="B59" s="8" t="s">
        <v>812</v>
      </c>
      <c r="C59" s="33" t="s">
        <v>822</v>
      </c>
      <c r="D59" s="6">
        <f>E59/100*25</f>
        <v>0</v>
      </c>
      <c r="E59" s="34">
        <f>(AZ41+BC41+BF41+BI41)/4</f>
        <v>0</v>
      </c>
      <c r="F59" s="6">
        <f>G59/100*25</f>
        <v>0</v>
      </c>
      <c r="G59" s="34">
        <f>(BL41+BO41+BR41+BU41)/4</f>
        <v>0</v>
      </c>
      <c r="H59" s="6">
        <f>I59/100*25</f>
        <v>0</v>
      </c>
      <c r="I59" s="34">
        <f>(BX41+CA41+CD41+CG41)/4</f>
        <v>0</v>
      </c>
      <c r="J59" s="6">
        <f>K59/100*25</f>
        <v>0</v>
      </c>
      <c r="K59" s="34">
        <f>(CJ41+CM41+CP41+CS41)/4</f>
        <v>0</v>
      </c>
      <c r="L59" s="6">
        <f>M59/100*25</f>
        <v>0</v>
      </c>
      <c r="M59" s="34">
        <f>(CV41+CY41+DB41+DE41)/4</f>
        <v>0</v>
      </c>
    </row>
    <row r="60" spans="2:13" x14ac:dyDescent="0.45">
      <c r="B60" s="8" t="s">
        <v>813</v>
      </c>
      <c r="C60" s="33" t="s">
        <v>822</v>
      </c>
      <c r="D60" s="6">
        <f>E60/100*25</f>
        <v>0</v>
      </c>
      <c r="E60" s="34">
        <f>(BA41+BD41+BG41+BJ41)/4</f>
        <v>0</v>
      </c>
      <c r="F60" s="6">
        <f>G60/100*25</f>
        <v>0</v>
      </c>
      <c r="G60" s="34">
        <f>(BM41+BP41+BS41+BV41)/4</f>
        <v>0</v>
      </c>
      <c r="H60" s="6">
        <f>I60/100*25</f>
        <v>0</v>
      </c>
      <c r="I60" s="34">
        <f>(BY41+CB41+CE41+CH41)/4</f>
        <v>0</v>
      </c>
      <c r="J60" s="6">
        <f>K60/100*25</f>
        <v>0</v>
      </c>
      <c r="K60" s="34">
        <f>(CK41+CN41+CQ41+CT41)/4</f>
        <v>0</v>
      </c>
      <c r="L60" s="6">
        <f>M60/100*25</f>
        <v>0</v>
      </c>
      <c r="M60" s="34">
        <f>(CW41+CZ41+DC41+DF41)/4</f>
        <v>0</v>
      </c>
    </row>
    <row r="61" spans="2:13" x14ac:dyDescent="0.45">
      <c r="B61" s="8"/>
      <c r="C61" s="33"/>
      <c r="D61" s="35">
        <f>SUM(D58:D60)</f>
        <v>0</v>
      </c>
      <c r="E61" s="35">
        <f>SUM(E58:E60)</f>
        <v>0</v>
      </c>
      <c r="F61" s="35">
        <f t="shared" ref="F61:M61" si="8">SUM(F58:F60)</f>
        <v>0</v>
      </c>
      <c r="G61" s="35">
        <f t="shared" si="8"/>
        <v>0</v>
      </c>
      <c r="H61" s="35">
        <f t="shared" si="8"/>
        <v>0</v>
      </c>
      <c r="I61" s="35">
        <f t="shared" si="8"/>
        <v>0</v>
      </c>
      <c r="J61" s="35">
        <f t="shared" si="8"/>
        <v>0</v>
      </c>
      <c r="K61" s="35">
        <f t="shared" si="8"/>
        <v>0</v>
      </c>
      <c r="L61" s="35">
        <f t="shared" si="8"/>
        <v>0</v>
      </c>
      <c r="M61" s="35">
        <f t="shared" si="8"/>
        <v>0</v>
      </c>
    </row>
    <row r="62" spans="2:13" x14ac:dyDescent="0.45">
      <c r="B62" s="8" t="s">
        <v>811</v>
      </c>
      <c r="C62" s="33" t="s">
        <v>823</v>
      </c>
      <c r="D62" s="6">
        <f>E62/100*25</f>
        <v>0</v>
      </c>
      <c r="E62" s="34">
        <f>(DG41+DJ41+DM41+DP41)/4</f>
        <v>0</v>
      </c>
    </row>
    <row r="63" spans="2:13" x14ac:dyDescent="0.45">
      <c r="B63" s="8" t="s">
        <v>812</v>
      </c>
      <c r="C63" s="33" t="s">
        <v>823</v>
      </c>
      <c r="D63" s="6">
        <f>E63/100*25</f>
        <v>0</v>
      </c>
      <c r="E63" s="34">
        <f>(DH41+DK41+DN41+DQ41)/4</f>
        <v>0</v>
      </c>
    </row>
    <row r="64" spans="2:13" x14ac:dyDescent="0.45">
      <c r="B64" s="8" t="s">
        <v>813</v>
      </c>
      <c r="C64" s="33" t="s">
        <v>823</v>
      </c>
      <c r="D64" s="6">
        <f>E64/100*25</f>
        <v>0</v>
      </c>
      <c r="E64" s="34">
        <f>(DI41+DL41+DO41+DR41)/4</f>
        <v>0</v>
      </c>
    </row>
    <row r="65" spans="2:5" x14ac:dyDescent="0.45">
      <c r="B65" s="8"/>
      <c r="C65" s="33"/>
      <c r="D65" s="35">
        <f>SUM(D62:D64)</f>
        <v>0</v>
      </c>
      <c r="E65" s="35">
        <f>SUM(E62:E64)</f>
        <v>0</v>
      </c>
    </row>
  </sheetData>
  <mergeCells count="109">
    <mergeCell ref="A2:N2"/>
    <mergeCell ref="B5:B14"/>
    <mergeCell ref="DP12:DR12"/>
    <mergeCell ref="DP2:DQ2"/>
    <mergeCell ref="CC13:CE13"/>
    <mergeCell ref="C12:E12"/>
    <mergeCell ref="H57:I57"/>
    <mergeCell ref="L13:N13"/>
    <mergeCell ref="D48:E48"/>
    <mergeCell ref="C5:N5"/>
    <mergeCell ref="D57:E57"/>
    <mergeCell ref="BZ12:CB12"/>
    <mergeCell ref="AD13:AF13"/>
    <mergeCell ref="AA12:AC12"/>
    <mergeCell ref="AJ12:AL12"/>
    <mergeCell ref="CO13:CQ13"/>
    <mergeCell ref="DD12:DF12"/>
    <mergeCell ref="DG6:DR6"/>
    <mergeCell ref="AY12:BA12"/>
    <mergeCell ref="CI13:CK13"/>
    <mergeCell ref="DJ12:DL12"/>
    <mergeCell ref="O5:AL5"/>
    <mergeCell ref="DM12:DO12"/>
    <mergeCell ref="BN13:BP13"/>
    <mergeCell ref="AY5:DF5"/>
    <mergeCell ref="DG5:DR5"/>
    <mergeCell ref="O13:Q13"/>
    <mergeCell ref="AM12:AO12"/>
    <mergeCell ref="CR13:CT13"/>
    <mergeCell ref="DA12:DC12"/>
    <mergeCell ref="CX12:CZ12"/>
    <mergeCell ref="DP13:DR13"/>
    <mergeCell ref="DM13:DO13"/>
    <mergeCell ref="X12:Z12"/>
    <mergeCell ref="CU13:CW13"/>
    <mergeCell ref="U12:W12"/>
    <mergeCell ref="R13:T13"/>
    <mergeCell ref="BE12:BG12"/>
    <mergeCell ref="BK13:BM13"/>
    <mergeCell ref="BH12:BJ12"/>
    <mergeCell ref="X13:Z13"/>
    <mergeCell ref="AM5:AX5"/>
    <mergeCell ref="AY6:BJ6"/>
    <mergeCell ref="BT12:BV12"/>
    <mergeCell ref="BW6:CH6"/>
    <mergeCell ref="AS12:AU12"/>
    <mergeCell ref="BB12:BD12"/>
    <mergeCell ref="L57:M57"/>
    <mergeCell ref="F13:H13"/>
    <mergeCell ref="B43:E43"/>
    <mergeCell ref="I12:K12"/>
    <mergeCell ref="F48:G48"/>
    <mergeCell ref="A40:B40"/>
    <mergeCell ref="A41:B41"/>
    <mergeCell ref="AJ13:AL13"/>
    <mergeCell ref="C6:N11"/>
    <mergeCell ref="F57:G57"/>
    <mergeCell ref="F12:H12"/>
    <mergeCell ref="O6:Z6"/>
    <mergeCell ref="AG13:AI13"/>
    <mergeCell ref="R12:T12"/>
    <mergeCell ref="U13:W13"/>
    <mergeCell ref="J57:K57"/>
    <mergeCell ref="A5:A14"/>
    <mergeCell ref="L12:N12"/>
    <mergeCell ref="AA13:AC13"/>
    <mergeCell ref="AG12:AI12"/>
    <mergeCell ref="I13:K13"/>
    <mergeCell ref="C13:E13"/>
    <mergeCell ref="O12:Q12"/>
    <mergeCell ref="BK6:BV6"/>
    <mergeCell ref="AD12:AF12"/>
    <mergeCell ref="BW13:BY13"/>
    <mergeCell ref="AM6:AX6"/>
    <mergeCell ref="CL13:CN13"/>
    <mergeCell ref="CI6:CT6"/>
    <mergeCell ref="CU6:DF6"/>
    <mergeCell ref="AV13:AX13"/>
    <mergeCell ref="AM13:AO13"/>
    <mergeCell ref="BH13:BJ13"/>
    <mergeCell ref="AA6:AL6"/>
    <mergeCell ref="BQ13:BS13"/>
    <mergeCell ref="BZ13:CB13"/>
    <mergeCell ref="CC12:CE12"/>
    <mergeCell ref="CF13:CH13"/>
    <mergeCell ref="BT13:BV13"/>
    <mergeCell ref="BW12:BY12"/>
    <mergeCell ref="AY13:BA13"/>
    <mergeCell ref="BN12:BP12"/>
    <mergeCell ref="AS13:AU13"/>
    <mergeCell ref="AP12:AR12"/>
    <mergeCell ref="BE13:BG13"/>
    <mergeCell ref="BB13:BD13"/>
    <mergeCell ref="AV12:AX12"/>
    <mergeCell ref="DJ13:DL13"/>
    <mergeCell ref="BQ12:BS12"/>
    <mergeCell ref="AP13:AR13"/>
    <mergeCell ref="DG13:DI13"/>
    <mergeCell ref="CX13:CZ13"/>
    <mergeCell ref="CO12:CQ12"/>
    <mergeCell ref="CU12:CW12"/>
    <mergeCell ref="DA13:DC13"/>
    <mergeCell ref="CR12:CT12"/>
    <mergeCell ref="DG12:DI12"/>
    <mergeCell ref="CI12:CK12"/>
    <mergeCell ref="DD13:DF13"/>
    <mergeCell ref="BK12:BM12"/>
    <mergeCell ref="CF12:CH12"/>
    <mergeCell ref="CL12:CN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M67"/>
  <sheetViews>
    <sheetView tabSelected="1" zoomScale="56" zoomScaleNormal="56" workbookViewId="0">
      <pane xSplit="2" topLeftCell="C1" activePane="topRight" state="frozen"/>
      <selection pane="topRight" activeCell="D46" sqref="D46"/>
    </sheetView>
  </sheetViews>
  <sheetFormatPr defaultColWidth="10" defaultRowHeight="14.25" x14ac:dyDescent="0.45"/>
  <cols>
    <col min="2" max="2" width="30.33203125" customWidth="1"/>
    <col min="4" max="4" width="11.1328125" bestFit="1" customWidth="1"/>
    <col min="6" max="6" width="11.1328125" bestFit="1" customWidth="1"/>
    <col min="8" max="8" width="11.1328125" bestFit="1" customWidth="1"/>
    <col min="10" max="10" width="11.1328125" bestFit="1" customWidth="1"/>
    <col min="12" max="12" width="11.1328125" bestFit="1" customWidth="1"/>
  </cols>
  <sheetData>
    <row r="1" spans="1:221" ht="15.75" x14ac:dyDescent="0.5">
      <c r="A1" s="1" t="s">
        <v>154</v>
      </c>
      <c r="B1" s="126" t="s">
        <v>1411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1" ht="15.75" x14ac:dyDescent="0.5">
      <c r="A2" s="77" t="s">
        <v>1412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3"/>
      <c r="S2" s="3"/>
      <c r="T2" s="3"/>
      <c r="U2" s="3"/>
      <c r="V2" s="3"/>
      <c r="FI2" s="76" t="s">
        <v>1378</v>
      </c>
      <c r="FJ2" s="76"/>
    </row>
    <row r="3" spans="1:221" ht="15.75" x14ac:dyDescent="0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1" ht="15.75" customHeight="1" x14ac:dyDescent="0.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67" t="s">
        <v>2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9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70" t="s">
        <v>115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21" ht="15.75" customHeight="1" x14ac:dyDescent="0.45">
      <c r="A5" s="79"/>
      <c r="B5" s="79"/>
      <c r="C5" s="62" t="s">
        <v>58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 t="s">
        <v>56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330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2" t="s">
        <v>331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 t="s">
        <v>159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4" t="s">
        <v>186</v>
      </c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21" ht="15.4" hidden="1" x14ac:dyDescent="0.45">
      <c r="A6" s="79"/>
      <c r="B6" s="7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21" ht="15.4" hidden="1" x14ac:dyDescent="0.45">
      <c r="A7" s="79"/>
      <c r="B7" s="7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21" ht="15.4" hidden="1" x14ac:dyDescent="0.45">
      <c r="A8" s="79"/>
      <c r="B8" s="7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21" ht="15.4" hidden="1" x14ac:dyDescent="0.45">
      <c r="A9" s="79"/>
      <c r="B9" s="7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21" ht="15.4" hidden="1" x14ac:dyDescent="0.45">
      <c r="A10" s="79"/>
      <c r="B10" s="7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21" ht="15.4" x14ac:dyDescent="0.45">
      <c r="A11" s="79"/>
      <c r="B11" s="79"/>
      <c r="C11" s="62" t="s">
        <v>279</v>
      </c>
      <c r="D11" s="62" t="s">
        <v>5</v>
      </c>
      <c r="E11" s="62" t="s">
        <v>6</v>
      </c>
      <c r="F11" s="62" t="s">
        <v>318</v>
      </c>
      <c r="G11" s="62" t="s">
        <v>7</v>
      </c>
      <c r="H11" s="62" t="s">
        <v>8</v>
      </c>
      <c r="I11" s="62" t="s">
        <v>280</v>
      </c>
      <c r="J11" s="62" t="s">
        <v>9</v>
      </c>
      <c r="K11" s="62" t="s">
        <v>10</v>
      </c>
      <c r="L11" s="62" t="s">
        <v>281</v>
      </c>
      <c r="M11" s="62" t="s">
        <v>9</v>
      </c>
      <c r="N11" s="62" t="s">
        <v>10</v>
      </c>
      <c r="O11" s="62" t="s">
        <v>282</v>
      </c>
      <c r="P11" s="62" t="s">
        <v>11</v>
      </c>
      <c r="Q11" s="62" t="s">
        <v>4</v>
      </c>
      <c r="R11" s="62" t="s">
        <v>283</v>
      </c>
      <c r="S11" s="62"/>
      <c r="T11" s="62"/>
      <c r="U11" s="62" t="s">
        <v>979</v>
      </c>
      <c r="V11" s="62"/>
      <c r="W11" s="62"/>
      <c r="X11" s="62" t="s">
        <v>980</v>
      </c>
      <c r="Y11" s="62"/>
      <c r="Z11" s="62"/>
      <c r="AA11" s="65" t="s">
        <v>981</v>
      </c>
      <c r="AB11" s="65"/>
      <c r="AC11" s="65"/>
      <c r="AD11" s="62" t="s">
        <v>284</v>
      </c>
      <c r="AE11" s="62"/>
      <c r="AF11" s="62"/>
      <c r="AG11" s="62" t="s">
        <v>285</v>
      </c>
      <c r="AH11" s="62"/>
      <c r="AI11" s="62"/>
      <c r="AJ11" s="65" t="s">
        <v>286</v>
      </c>
      <c r="AK11" s="65"/>
      <c r="AL11" s="65"/>
      <c r="AM11" s="62" t="s">
        <v>287</v>
      </c>
      <c r="AN11" s="62"/>
      <c r="AO11" s="62"/>
      <c r="AP11" s="62" t="s">
        <v>288</v>
      </c>
      <c r="AQ11" s="62"/>
      <c r="AR11" s="62"/>
      <c r="AS11" s="62" t="s">
        <v>289</v>
      </c>
      <c r="AT11" s="62"/>
      <c r="AU11" s="62"/>
      <c r="AV11" s="62" t="s">
        <v>290</v>
      </c>
      <c r="AW11" s="62"/>
      <c r="AX11" s="62"/>
      <c r="AY11" s="62" t="s">
        <v>319</v>
      </c>
      <c r="AZ11" s="62"/>
      <c r="BA11" s="62"/>
      <c r="BB11" s="62" t="s">
        <v>291</v>
      </c>
      <c r="BC11" s="62"/>
      <c r="BD11" s="62"/>
      <c r="BE11" s="62" t="s">
        <v>1003</v>
      </c>
      <c r="BF11" s="62"/>
      <c r="BG11" s="62"/>
      <c r="BH11" s="62" t="s">
        <v>292</v>
      </c>
      <c r="BI11" s="62"/>
      <c r="BJ11" s="62"/>
      <c r="BK11" s="65" t="s">
        <v>293</v>
      </c>
      <c r="BL11" s="65"/>
      <c r="BM11" s="65"/>
      <c r="BN11" s="65" t="s">
        <v>320</v>
      </c>
      <c r="BO11" s="65"/>
      <c r="BP11" s="65"/>
      <c r="BQ11" s="65" t="s">
        <v>294</v>
      </c>
      <c r="BR11" s="65"/>
      <c r="BS11" s="65"/>
      <c r="BT11" s="65" t="s">
        <v>295</v>
      </c>
      <c r="BU11" s="65"/>
      <c r="BV11" s="65"/>
      <c r="BW11" s="65" t="s">
        <v>296</v>
      </c>
      <c r="BX11" s="65"/>
      <c r="BY11" s="65"/>
      <c r="BZ11" s="65" t="s">
        <v>297</v>
      </c>
      <c r="CA11" s="65"/>
      <c r="CB11" s="65"/>
      <c r="CC11" s="65" t="s">
        <v>321</v>
      </c>
      <c r="CD11" s="65"/>
      <c r="CE11" s="65"/>
      <c r="CF11" s="65" t="s">
        <v>298</v>
      </c>
      <c r="CG11" s="65"/>
      <c r="CH11" s="65"/>
      <c r="CI11" s="65" t="s">
        <v>299</v>
      </c>
      <c r="CJ11" s="65"/>
      <c r="CK11" s="65"/>
      <c r="CL11" s="65" t="s">
        <v>300</v>
      </c>
      <c r="CM11" s="65"/>
      <c r="CN11" s="65"/>
      <c r="CO11" s="65" t="s">
        <v>301</v>
      </c>
      <c r="CP11" s="65"/>
      <c r="CQ11" s="65"/>
      <c r="CR11" s="65" t="s">
        <v>302</v>
      </c>
      <c r="CS11" s="65"/>
      <c r="CT11" s="65"/>
      <c r="CU11" s="65" t="s">
        <v>303</v>
      </c>
      <c r="CV11" s="65"/>
      <c r="CW11" s="65"/>
      <c r="CX11" s="65" t="s">
        <v>304</v>
      </c>
      <c r="CY11" s="65"/>
      <c r="CZ11" s="65"/>
      <c r="DA11" s="65" t="s">
        <v>305</v>
      </c>
      <c r="DB11" s="65"/>
      <c r="DC11" s="65"/>
      <c r="DD11" s="65" t="s">
        <v>306</v>
      </c>
      <c r="DE11" s="65"/>
      <c r="DF11" s="65"/>
      <c r="DG11" s="65" t="s">
        <v>322</v>
      </c>
      <c r="DH11" s="65"/>
      <c r="DI11" s="65"/>
      <c r="DJ11" s="65" t="s">
        <v>307</v>
      </c>
      <c r="DK11" s="65"/>
      <c r="DL11" s="65"/>
      <c r="DM11" s="65" t="s">
        <v>308</v>
      </c>
      <c r="DN11" s="65"/>
      <c r="DO11" s="65"/>
      <c r="DP11" s="65" t="s">
        <v>309</v>
      </c>
      <c r="DQ11" s="65"/>
      <c r="DR11" s="65"/>
      <c r="DS11" s="65" t="s">
        <v>310</v>
      </c>
      <c r="DT11" s="65"/>
      <c r="DU11" s="65"/>
      <c r="DV11" s="65" t="s">
        <v>311</v>
      </c>
      <c r="DW11" s="65"/>
      <c r="DX11" s="65"/>
      <c r="DY11" s="65" t="s">
        <v>312</v>
      </c>
      <c r="DZ11" s="65"/>
      <c r="EA11" s="65"/>
      <c r="EB11" s="65" t="s">
        <v>313</v>
      </c>
      <c r="EC11" s="65"/>
      <c r="ED11" s="65"/>
      <c r="EE11" s="65" t="s">
        <v>323</v>
      </c>
      <c r="EF11" s="65"/>
      <c r="EG11" s="65"/>
      <c r="EH11" s="65" t="s">
        <v>324</v>
      </c>
      <c r="EI11" s="65"/>
      <c r="EJ11" s="65"/>
      <c r="EK11" s="65" t="s">
        <v>325</v>
      </c>
      <c r="EL11" s="65"/>
      <c r="EM11" s="65"/>
      <c r="EN11" s="65" t="s">
        <v>326</v>
      </c>
      <c r="EO11" s="65"/>
      <c r="EP11" s="65"/>
      <c r="EQ11" s="65" t="s">
        <v>327</v>
      </c>
      <c r="ER11" s="65"/>
      <c r="ES11" s="65"/>
      <c r="ET11" s="65" t="s">
        <v>328</v>
      </c>
      <c r="EU11" s="65"/>
      <c r="EV11" s="65"/>
      <c r="EW11" s="65" t="s">
        <v>314</v>
      </c>
      <c r="EX11" s="65"/>
      <c r="EY11" s="65"/>
      <c r="EZ11" s="65" t="s">
        <v>329</v>
      </c>
      <c r="FA11" s="65"/>
      <c r="FB11" s="65"/>
      <c r="FC11" s="65" t="s">
        <v>315</v>
      </c>
      <c r="FD11" s="65"/>
      <c r="FE11" s="65"/>
      <c r="FF11" s="65" t="s">
        <v>316</v>
      </c>
      <c r="FG11" s="65"/>
      <c r="FH11" s="65"/>
      <c r="FI11" s="65" t="s">
        <v>317</v>
      </c>
      <c r="FJ11" s="65"/>
      <c r="FK11" s="65"/>
    </row>
    <row r="12" spans="1:221" ht="79.5" customHeight="1" x14ac:dyDescent="0.45">
      <c r="A12" s="79"/>
      <c r="B12" s="79"/>
      <c r="C12" s="63" t="s">
        <v>961</v>
      </c>
      <c r="D12" s="63"/>
      <c r="E12" s="63"/>
      <c r="F12" s="63" t="s">
        <v>965</v>
      </c>
      <c r="G12" s="63"/>
      <c r="H12" s="63"/>
      <c r="I12" s="63" t="s">
        <v>969</v>
      </c>
      <c r="J12" s="63"/>
      <c r="K12" s="63"/>
      <c r="L12" s="63" t="s">
        <v>973</v>
      </c>
      <c r="M12" s="63"/>
      <c r="N12" s="63"/>
      <c r="O12" s="63" t="s">
        <v>975</v>
      </c>
      <c r="P12" s="63"/>
      <c r="Q12" s="63"/>
      <c r="R12" s="63" t="s">
        <v>978</v>
      </c>
      <c r="S12" s="63"/>
      <c r="T12" s="63"/>
      <c r="U12" s="63" t="s">
        <v>337</v>
      </c>
      <c r="V12" s="63"/>
      <c r="W12" s="63"/>
      <c r="X12" s="63" t="s">
        <v>340</v>
      </c>
      <c r="Y12" s="63"/>
      <c r="Z12" s="63"/>
      <c r="AA12" s="63" t="s">
        <v>982</v>
      </c>
      <c r="AB12" s="63"/>
      <c r="AC12" s="63"/>
      <c r="AD12" s="63" t="s">
        <v>986</v>
      </c>
      <c r="AE12" s="63"/>
      <c r="AF12" s="63"/>
      <c r="AG12" s="63" t="s">
        <v>987</v>
      </c>
      <c r="AH12" s="63"/>
      <c r="AI12" s="63"/>
      <c r="AJ12" s="63" t="s">
        <v>991</v>
      </c>
      <c r="AK12" s="63"/>
      <c r="AL12" s="63"/>
      <c r="AM12" s="63" t="s">
        <v>995</v>
      </c>
      <c r="AN12" s="63"/>
      <c r="AO12" s="63"/>
      <c r="AP12" s="63" t="s">
        <v>999</v>
      </c>
      <c r="AQ12" s="63"/>
      <c r="AR12" s="63"/>
      <c r="AS12" s="63" t="s">
        <v>1000</v>
      </c>
      <c r="AT12" s="63"/>
      <c r="AU12" s="63"/>
      <c r="AV12" s="63" t="s">
        <v>1004</v>
      </c>
      <c r="AW12" s="63"/>
      <c r="AX12" s="63"/>
      <c r="AY12" s="63" t="s">
        <v>1005</v>
      </c>
      <c r="AZ12" s="63"/>
      <c r="BA12" s="63"/>
      <c r="BB12" s="63" t="s">
        <v>1006</v>
      </c>
      <c r="BC12" s="63"/>
      <c r="BD12" s="63"/>
      <c r="BE12" s="63" t="s">
        <v>1007</v>
      </c>
      <c r="BF12" s="63"/>
      <c r="BG12" s="63"/>
      <c r="BH12" s="63" t="s">
        <v>1008</v>
      </c>
      <c r="BI12" s="63"/>
      <c r="BJ12" s="63"/>
      <c r="BK12" s="63" t="s">
        <v>356</v>
      </c>
      <c r="BL12" s="63"/>
      <c r="BM12" s="63"/>
      <c r="BN12" s="63" t="s">
        <v>358</v>
      </c>
      <c r="BO12" s="63"/>
      <c r="BP12" s="63"/>
      <c r="BQ12" s="63" t="s">
        <v>1012</v>
      </c>
      <c r="BR12" s="63"/>
      <c r="BS12" s="63"/>
      <c r="BT12" s="63" t="s">
        <v>1013</v>
      </c>
      <c r="BU12" s="63"/>
      <c r="BV12" s="63"/>
      <c r="BW12" s="63" t="s">
        <v>1014</v>
      </c>
      <c r="BX12" s="63"/>
      <c r="BY12" s="63"/>
      <c r="BZ12" s="63" t="s">
        <v>1015</v>
      </c>
      <c r="CA12" s="63"/>
      <c r="CB12" s="63"/>
      <c r="CC12" s="63" t="s">
        <v>368</v>
      </c>
      <c r="CD12" s="63"/>
      <c r="CE12" s="63"/>
      <c r="CF12" s="64" t="s">
        <v>371</v>
      </c>
      <c r="CG12" s="64"/>
      <c r="CH12" s="64"/>
      <c r="CI12" s="63" t="s">
        <v>375</v>
      </c>
      <c r="CJ12" s="63"/>
      <c r="CK12" s="63"/>
      <c r="CL12" s="63" t="s">
        <v>1326</v>
      </c>
      <c r="CM12" s="63"/>
      <c r="CN12" s="63"/>
      <c r="CO12" s="63" t="s">
        <v>381</v>
      </c>
      <c r="CP12" s="63"/>
      <c r="CQ12" s="63"/>
      <c r="CR12" s="64" t="s">
        <v>384</v>
      </c>
      <c r="CS12" s="64"/>
      <c r="CT12" s="64"/>
      <c r="CU12" s="63" t="s">
        <v>387</v>
      </c>
      <c r="CV12" s="63"/>
      <c r="CW12" s="63"/>
      <c r="CX12" s="63" t="s">
        <v>389</v>
      </c>
      <c r="CY12" s="63"/>
      <c r="CZ12" s="63"/>
      <c r="DA12" s="63" t="s">
        <v>393</v>
      </c>
      <c r="DB12" s="63"/>
      <c r="DC12" s="63"/>
      <c r="DD12" s="64" t="s">
        <v>397</v>
      </c>
      <c r="DE12" s="64"/>
      <c r="DF12" s="64"/>
      <c r="DG12" s="64" t="s">
        <v>399</v>
      </c>
      <c r="DH12" s="64"/>
      <c r="DI12" s="64"/>
      <c r="DJ12" s="64" t="s">
        <v>403</v>
      </c>
      <c r="DK12" s="64"/>
      <c r="DL12" s="64"/>
      <c r="DM12" s="64" t="s">
        <v>407</v>
      </c>
      <c r="DN12" s="64"/>
      <c r="DO12" s="64"/>
      <c r="DP12" s="64" t="s">
        <v>411</v>
      </c>
      <c r="DQ12" s="64"/>
      <c r="DR12" s="64"/>
      <c r="DS12" s="64" t="s">
        <v>414</v>
      </c>
      <c r="DT12" s="64"/>
      <c r="DU12" s="64"/>
      <c r="DV12" s="64" t="s">
        <v>417</v>
      </c>
      <c r="DW12" s="64"/>
      <c r="DX12" s="64"/>
      <c r="DY12" s="64" t="s">
        <v>421</v>
      </c>
      <c r="DZ12" s="64"/>
      <c r="EA12" s="64"/>
      <c r="EB12" s="64" t="s">
        <v>423</v>
      </c>
      <c r="EC12" s="64"/>
      <c r="ED12" s="64"/>
      <c r="EE12" s="64" t="s">
        <v>1024</v>
      </c>
      <c r="EF12" s="64"/>
      <c r="EG12" s="64"/>
      <c r="EH12" s="64" t="s">
        <v>425</v>
      </c>
      <c r="EI12" s="64"/>
      <c r="EJ12" s="64"/>
      <c r="EK12" s="64" t="s">
        <v>427</v>
      </c>
      <c r="EL12" s="64"/>
      <c r="EM12" s="64"/>
      <c r="EN12" s="64" t="s">
        <v>1033</v>
      </c>
      <c r="EO12" s="64"/>
      <c r="EP12" s="64"/>
      <c r="EQ12" s="64" t="s">
        <v>1035</v>
      </c>
      <c r="ER12" s="64"/>
      <c r="ES12" s="64"/>
      <c r="ET12" s="64" t="s">
        <v>429</v>
      </c>
      <c r="EU12" s="64"/>
      <c r="EV12" s="64"/>
      <c r="EW12" s="64" t="s">
        <v>430</v>
      </c>
      <c r="EX12" s="64"/>
      <c r="EY12" s="64"/>
      <c r="EZ12" s="64" t="s">
        <v>1039</v>
      </c>
      <c r="FA12" s="64"/>
      <c r="FB12" s="64"/>
      <c r="FC12" s="64" t="s">
        <v>1043</v>
      </c>
      <c r="FD12" s="64"/>
      <c r="FE12" s="64"/>
      <c r="FF12" s="64" t="s">
        <v>1045</v>
      </c>
      <c r="FG12" s="64"/>
      <c r="FH12" s="64"/>
      <c r="FI12" s="64" t="s">
        <v>1049</v>
      </c>
      <c r="FJ12" s="64"/>
      <c r="FK12" s="64"/>
    </row>
    <row r="13" spans="1:221" ht="139.9" thickBot="1" x14ac:dyDescent="0.4">
      <c r="A13" s="79"/>
      <c r="B13" s="79"/>
      <c r="C13" s="9" t="s">
        <v>963</v>
      </c>
      <c r="D13" s="9" t="s">
        <v>962</v>
      </c>
      <c r="E13" s="9" t="s">
        <v>964</v>
      </c>
      <c r="F13" s="9" t="s">
        <v>966</v>
      </c>
      <c r="G13" s="9" t="s">
        <v>967</v>
      </c>
      <c r="H13" s="9" t="s">
        <v>968</v>
      </c>
      <c r="I13" s="9" t="s">
        <v>970</v>
      </c>
      <c r="J13" s="9" t="s">
        <v>971</v>
      </c>
      <c r="K13" s="9" t="s">
        <v>972</v>
      </c>
      <c r="L13" s="9" t="s">
        <v>974</v>
      </c>
      <c r="M13" s="9" t="s">
        <v>334</v>
      </c>
      <c r="N13" s="9" t="s">
        <v>194</v>
      </c>
      <c r="O13" s="9" t="s">
        <v>976</v>
      </c>
      <c r="P13" s="9" t="s">
        <v>977</v>
      </c>
      <c r="Q13" s="9" t="s">
        <v>333</v>
      </c>
      <c r="R13" s="9" t="s">
        <v>84</v>
      </c>
      <c r="S13" s="9" t="s">
        <v>85</v>
      </c>
      <c r="T13" s="9" t="s">
        <v>205</v>
      </c>
      <c r="U13" s="9" t="s">
        <v>338</v>
      </c>
      <c r="V13" s="9" t="s">
        <v>339</v>
      </c>
      <c r="W13" s="9" t="s">
        <v>70</v>
      </c>
      <c r="X13" s="9" t="s">
        <v>341</v>
      </c>
      <c r="Y13" s="9" t="s">
        <v>342</v>
      </c>
      <c r="Z13" s="9" t="s">
        <v>343</v>
      </c>
      <c r="AA13" s="9" t="s">
        <v>983</v>
      </c>
      <c r="AB13" s="9" t="s">
        <v>984</v>
      </c>
      <c r="AC13" s="9" t="s">
        <v>985</v>
      </c>
      <c r="AD13" s="9" t="s">
        <v>84</v>
      </c>
      <c r="AE13" s="9" t="s">
        <v>347</v>
      </c>
      <c r="AF13" s="9" t="s">
        <v>86</v>
      </c>
      <c r="AG13" s="9" t="s">
        <v>988</v>
      </c>
      <c r="AH13" s="9" t="s">
        <v>989</v>
      </c>
      <c r="AI13" s="9" t="s">
        <v>990</v>
      </c>
      <c r="AJ13" s="9" t="s">
        <v>992</v>
      </c>
      <c r="AK13" s="9" t="s">
        <v>993</v>
      </c>
      <c r="AL13" s="9" t="s">
        <v>994</v>
      </c>
      <c r="AM13" s="9" t="s">
        <v>996</v>
      </c>
      <c r="AN13" s="9" t="s">
        <v>997</v>
      </c>
      <c r="AO13" s="9" t="s">
        <v>998</v>
      </c>
      <c r="AP13" s="9" t="s">
        <v>216</v>
      </c>
      <c r="AQ13" s="9" t="s">
        <v>217</v>
      </c>
      <c r="AR13" s="9" t="s">
        <v>205</v>
      </c>
      <c r="AS13" s="9" t="s">
        <v>1001</v>
      </c>
      <c r="AT13" s="9" t="s">
        <v>349</v>
      </c>
      <c r="AU13" s="9" t="s">
        <v>1002</v>
      </c>
      <c r="AV13" s="9" t="s">
        <v>84</v>
      </c>
      <c r="AW13" s="9" t="s">
        <v>85</v>
      </c>
      <c r="AX13" s="9" t="s">
        <v>205</v>
      </c>
      <c r="AY13" s="9" t="s">
        <v>73</v>
      </c>
      <c r="AZ13" s="9" t="s">
        <v>277</v>
      </c>
      <c r="BA13" s="9" t="s">
        <v>75</v>
      </c>
      <c r="BB13" s="9" t="s">
        <v>350</v>
      </c>
      <c r="BC13" s="9" t="s">
        <v>351</v>
      </c>
      <c r="BD13" s="9" t="s">
        <v>352</v>
      </c>
      <c r="BE13" s="9" t="s">
        <v>344</v>
      </c>
      <c r="BF13" s="9" t="s">
        <v>345</v>
      </c>
      <c r="BG13" s="9" t="s">
        <v>346</v>
      </c>
      <c r="BH13" s="9" t="s">
        <v>380</v>
      </c>
      <c r="BI13" s="9" t="s">
        <v>217</v>
      </c>
      <c r="BJ13" s="9" t="s">
        <v>355</v>
      </c>
      <c r="BK13" s="9" t="s">
        <v>357</v>
      </c>
      <c r="BL13" s="9" t="s">
        <v>257</v>
      </c>
      <c r="BM13" s="9" t="s">
        <v>256</v>
      </c>
      <c r="BN13" s="9" t="s">
        <v>1009</v>
      </c>
      <c r="BO13" s="9" t="s">
        <v>1010</v>
      </c>
      <c r="BP13" s="9" t="s">
        <v>1011</v>
      </c>
      <c r="BQ13" s="9" t="s">
        <v>359</v>
      </c>
      <c r="BR13" s="9" t="s">
        <v>360</v>
      </c>
      <c r="BS13" s="9" t="s">
        <v>222</v>
      </c>
      <c r="BT13" s="9" t="s">
        <v>361</v>
      </c>
      <c r="BU13" s="9" t="s">
        <v>362</v>
      </c>
      <c r="BV13" s="9" t="s">
        <v>363</v>
      </c>
      <c r="BW13" s="9" t="s">
        <v>364</v>
      </c>
      <c r="BX13" s="9" t="s">
        <v>365</v>
      </c>
      <c r="BY13" s="9" t="s">
        <v>366</v>
      </c>
      <c r="BZ13" s="9" t="s">
        <v>97</v>
      </c>
      <c r="CA13" s="9" t="s">
        <v>98</v>
      </c>
      <c r="CB13" s="9" t="s">
        <v>367</v>
      </c>
      <c r="CC13" s="9" t="s">
        <v>369</v>
      </c>
      <c r="CD13" s="9" t="s">
        <v>273</v>
      </c>
      <c r="CE13" s="9" t="s">
        <v>370</v>
      </c>
      <c r="CF13" s="45" t="s">
        <v>372</v>
      </c>
      <c r="CG13" s="45" t="s">
        <v>373</v>
      </c>
      <c r="CH13" s="45" t="s">
        <v>374</v>
      </c>
      <c r="CI13" s="9" t="s">
        <v>376</v>
      </c>
      <c r="CJ13" s="9" t="s">
        <v>377</v>
      </c>
      <c r="CK13" s="9" t="s">
        <v>378</v>
      </c>
      <c r="CL13" s="9" t="s">
        <v>379</v>
      </c>
      <c r="CM13" s="9" t="s">
        <v>1016</v>
      </c>
      <c r="CN13" s="9" t="s">
        <v>1017</v>
      </c>
      <c r="CO13" s="9" t="s">
        <v>382</v>
      </c>
      <c r="CP13" s="9" t="s">
        <v>210</v>
      </c>
      <c r="CQ13" s="9" t="s">
        <v>99</v>
      </c>
      <c r="CR13" s="45" t="s">
        <v>385</v>
      </c>
      <c r="CS13" s="45" t="s">
        <v>122</v>
      </c>
      <c r="CT13" s="45" t="s">
        <v>386</v>
      </c>
      <c r="CU13" s="9" t="s">
        <v>388</v>
      </c>
      <c r="CV13" s="9" t="s">
        <v>1018</v>
      </c>
      <c r="CW13" s="9" t="s">
        <v>1019</v>
      </c>
      <c r="CX13" s="9" t="s">
        <v>390</v>
      </c>
      <c r="CY13" s="9" t="s">
        <v>391</v>
      </c>
      <c r="CZ13" s="9" t="s">
        <v>392</v>
      </c>
      <c r="DA13" s="9" t="s">
        <v>394</v>
      </c>
      <c r="DB13" s="9" t="s">
        <v>395</v>
      </c>
      <c r="DC13" s="9" t="s">
        <v>396</v>
      </c>
      <c r="DD13" s="45" t="s">
        <v>376</v>
      </c>
      <c r="DE13" s="45" t="s">
        <v>398</v>
      </c>
      <c r="DF13" s="45" t="s">
        <v>383</v>
      </c>
      <c r="DG13" s="45" t="s">
        <v>400</v>
      </c>
      <c r="DH13" s="45" t="s">
        <v>401</v>
      </c>
      <c r="DI13" s="45" t="s">
        <v>402</v>
      </c>
      <c r="DJ13" s="45" t="s">
        <v>404</v>
      </c>
      <c r="DK13" s="45" t="s">
        <v>405</v>
      </c>
      <c r="DL13" s="45" t="s">
        <v>406</v>
      </c>
      <c r="DM13" s="45" t="s">
        <v>408</v>
      </c>
      <c r="DN13" s="45" t="s">
        <v>409</v>
      </c>
      <c r="DO13" s="45" t="s">
        <v>410</v>
      </c>
      <c r="DP13" s="45" t="s">
        <v>1382</v>
      </c>
      <c r="DQ13" s="45" t="s">
        <v>412</v>
      </c>
      <c r="DR13" s="45" t="s">
        <v>413</v>
      </c>
      <c r="DS13" s="45" t="s">
        <v>415</v>
      </c>
      <c r="DT13" s="45" t="s">
        <v>416</v>
      </c>
      <c r="DU13" s="45" t="s">
        <v>238</v>
      </c>
      <c r="DV13" s="45" t="s">
        <v>418</v>
      </c>
      <c r="DW13" s="45" t="s">
        <v>419</v>
      </c>
      <c r="DX13" s="45" t="s">
        <v>420</v>
      </c>
      <c r="DY13" s="45" t="s">
        <v>336</v>
      </c>
      <c r="DZ13" s="45" t="s">
        <v>422</v>
      </c>
      <c r="EA13" s="45" t="s">
        <v>1021</v>
      </c>
      <c r="EB13" s="45" t="s">
        <v>424</v>
      </c>
      <c r="EC13" s="45" t="s">
        <v>1022</v>
      </c>
      <c r="ED13" s="45" t="s">
        <v>1023</v>
      </c>
      <c r="EE13" s="45" t="s">
        <v>1025</v>
      </c>
      <c r="EF13" s="45" t="s">
        <v>1026</v>
      </c>
      <c r="EG13" s="45" t="s">
        <v>1027</v>
      </c>
      <c r="EH13" s="45" t="s">
        <v>73</v>
      </c>
      <c r="EI13" s="45" t="s">
        <v>1028</v>
      </c>
      <c r="EJ13" s="45" t="s">
        <v>75</v>
      </c>
      <c r="EK13" s="45" t="s">
        <v>1029</v>
      </c>
      <c r="EL13" s="45" t="s">
        <v>1030</v>
      </c>
      <c r="EM13" s="45" t="s">
        <v>1031</v>
      </c>
      <c r="EN13" s="45" t="s">
        <v>1032</v>
      </c>
      <c r="EO13" s="45" t="s">
        <v>1034</v>
      </c>
      <c r="EP13" s="45" t="s">
        <v>428</v>
      </c>
      <c r="EQ13" s="45" t="s">
        <v>148</v>
      </c>
      <c r="ER13" s="45" t="s">
        <v>208</v>
      </c>
      <c r="ES13" s="45" t="s">
        <v>209</v>
      </c>
      <c r="ET13" s="45" t="s">
        <v>1038</v>
      </c>
      <c r="EU13" s="45" t="s">
        <v>1036</v>
      </c>
      <c r="EV13" s="45" t="s">
        <v>1037</v>
      </c>
      <c r="EW13" s="45" t="s">
        <v>432</v>
      </c>
      <c r="EX13" s="45" t="s">
        <v>431</v>
      </c>
      <c r="EY13" s="45" t="s">
        <v>207</v>
      </c>
      <c r="EZ13" s="45" t="s">
        <v>1040</v>
      </c>
      <c r="FA13" s="45" t="s">
        <v>1041</v>
      </c>
      <c r="FB13" s="45" t="s">
        <v>1042</v>
      </c>
      <c r="FC13" s="45" t="s">
        <v>335</v>
      </c>
      <c r="FD13" s="45" t="s">
        <v>1044</v>
      </c>
      <c r="FE13" s="45" t="s">
        <v>274</v>
      </c>
      <c r="FF13" s="45" t="s">
        <v>1046</v>
      </c>
      <c r="FG13" s="45" t="s">
        <v>1047</v>
      </c>
      <c r="FH13" s="45" t="s">
        <v>1048</v>
      </c>
      <c r="FI13" s="45" t="s">
        <v>1050</v>
      </c>
      <c r="FJ13" s="45" t="s">
        <v>1051</v>
      </c>
      <c r="FK13" s="45" t="s">
        <v>1052</v>
      </c>
    </row>
    <row r="14" spans="1:221" ht="15.75" thickBot="1" x14ac:dyDescent="0.5">
      <c r="A14" s="10">
        <v>1</v>
      </c>
      <c r="B14" s="124" t="s">
        <v>1385</v>
      </c>
      <c r="C14" s="59">
        <v>1</v>
      </c>
      <c r="D14" s="59"/>
      <c r="E14" s="59"/>
      <c r="F14" s="59">
        <v>1</v>
      </c>
      <c r="G14" s="59"/>
      <c r="H14" s="59"/>
      <c r="I14" s="59">
        <v>1</v>
      </c>
      <c r="J14" s="59"/>
      <c r="K14" s="59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</row>
    <row r="15" spans="1:221" ht="15.75" thickBot="1" x14ac:dyDescent="0.5">
      <c r="A15" s="14">
        <v>2</v>
      </c>
      <c r="B15" s="125" t="s">
        <v>1386</v>
      </c>
      <c r="C15" s="59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</row>
    <row r="16" spans="1:221" ht="15.75" thickBot="1" x14ac:dyDescent="0.5">
      <c r="A16" s="14">
        <v>3</v>
      </c>
      <c r="B16" s="125" t="s">
        <v>1387</v>
      </c>
      <c r="C16" s="59"/>
      <c r="D16" s="59">
        <v>1</v>
      </c>
      <c r="E16" s="59"/>
      <c r="F16" s="59"/>
      <c r="G16" s="59">
        <v>1</v>
      </c>
      <c r="H16" s="59"/>
      <c r="I16" s="59"/>
      <c r="J16" s="59">
        <v>1</v>
      </c>
      <c r="K16" s="59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</row>
    <row r="17" spans="1:221" ht="15.75" thickBot="1" x14ac:dyDescent="0.5">
      <c r="A17" s="14">
        <v>4</v>
      </c>
      <c r="B17" s="125" t="s">
        <v>1388</v>
      </c>
      <c r="C17" s="59">
        <v>1</v>
      </c>
      <c r="D17" s="59"/>
      <c r="E17" s="59"/>
      <c r="F17" s="59">
        <v>1</v>
      </c>
      <c r="G17" s="59"/>
      <c r="H17" s="59"/>
      <c r="I17" s="59">
        <v>1</v>
      </c>
      <c r="J17" s="59"/>
      <c r="K17" s="59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</row>
    <row r="18" spans="1:221" ht="15.75" thickBot="1" x14ac:dyDescent="0.5">
      <c r="A18" s="14">
        <v>5</v>
      </c>
      <c r="B18" s="125" t="s">
        <v>1389</v>
      </c>
      <c r="C18" s="59">
        <v>1</v>
      </c>
      <c r="D18" s="59"/>
      <c r="E18" s="59"/>
      <c r="F18" s="59">
        <v>1</v>
      </c>
      <c r="G18" s="59"/>
      <c r="H18" s="59"/>
      <c r="I18" s="59">
        <v>1</v>
      </c>
      <c r="J18" s="59"/>
      <c r="K18" s="59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</row>
    <row r="19" spans="1:221" ht="15.75" thickBot="1" x14ac:dyDescent="0.5">
      <c r="A19" s="14">
        <v>6</v>
      </c>
      <c r="B19" s="125" t="s">
        <v>1390</v>
      </c>
      <c r="C19" s="59"/>
      <c r="D19" s="59">
        <v>1</v>
      </c>
      <c r="E19" s="59"/>
      <c r="F19" s="59"/>
      <c r="G19" s="59">
        <v>1</v>
      </c>
      <c r="H19" s="59"/>
      <c r="I19" s="59"/>
      <c r="J19" s="59">
        <v>1</v>
      </c>
      <c r="K19" s="59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</row>
    <row r="20" spans="1:221" ht="15.75" thickBot="1" x14ac:dyDescent="0.5">
      <c r="A20" s="14">
        <v>7</v>
      </c>
      <c r="B20" s="125" t="s">
        <v>1391</v>
      </c>
      <c r="C20" s="59">
        <v>1</v>
      </c>
      <c r="D20" s="59"/>
      <c r="E20" s="59"/>
      <c r="F20" s="59">
        <v>1</v>
      </c>
      <c r="G20" s="59"/>
      <c r="H20" s="59"/>
      <c r="I20" s="59">
        <v>1</v>
      </c>
      <c r="J20" s="59"/>
      <c r="K20" s="59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</row>
    <row r="21" spans="1:221" ht="15.75" thickBot="1" x14ac:dyDescent="0.5">
      <c r="A21" s="6">
        <v>8</v>
      </c>
      <c r="B21" s="125" t="s">
        <v>1392</v>
      </c>
      <c r="C21" s="59">
        <v>1</v>
      </c>
      <c r="D21" s="59"/>
      <c r="E21" s="59"/>
      <c r="F21" s="59">
        <v>1</v>
      </c>
      <c r="G21" s="59"/>
      <c r="H21" s="59"/>
      <c r="I21" s="59">
        <v>1</v>
      </c>
      <c r="J21" s="59"/>
      <c r="K21" s="59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</row>
    <row r="22" spans="1:221" ht="15.75" thickBot="1" x14ac:dyDescent="0.5">
      <c r="A22" s="6">
        <v>9</v>
      </c>
      <c r="B22" s="125" t="s">
        <v>1393</v>
      </c>
      <c r="C22" s="59">
        <v>1</v>
      </c>
      <c r="D22" s="59"/>
      <c r="E22" s="59"/>
      <c r="F22" s="59">
        <v>1</v>
      </c>
      <c r="G22" s="59"/>
      <c r="H22" s="59"/>
      <c r="I22" s="59">
        <v>1</v>
      </c>
      <c r="J22" s="59"/>
      <c r="K22" s="59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</row>
    <row r="23" spans="1:221" ht="15.75" thickBot="1" x14ac:dyDescent="0.5">
      <c r="A23" s="6">
        <v>10</v>
      </c>
      <c r="B23" s="125" t="s">
        <v>1394</v>
      </c>
      <c r="C23" s="59"/>
      <c r="D23" s="59">
        <v>1</v>
      </c>
      <c r="E23" s="59"/>
      <c r="F23" s="59"/>
      <c r="G23" s="59">
        <v>1</v>
      </c>
      <c r="H23" s="59"/>
      <c r="I23" s="59"/>
      <c r="J23" s="59">
        <v>1</v>
      </c>
      <c r="K23" s="59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</row>
    <row r="24" spans="1:221" ht="15.75" thickBot="1" x14ac:dyDescent="0.5">
      <c r="A24" s="6">
        <v>11</v>
      </c>
      <c r="B24" s="125" t="s">
        <v>1395</v>
      </c>
      <c r="C24" s="59"/>
      <c r="D24" s="59">
        <v>1</v>
      </c>
      <c r="E24" s="59"/>
      <c r="F24" s="59"/>
      <c r="G24" s="59">
        <v>1</v>
      </c>
      <c r="H24" s="59"/>
      <c r="I24" s="59"/>
      <c r="J24" s="59">
        <v>1</v>
      </c>
      <c r="K24" s="59"/>
      <c r="L24" s="8"/>
      <c r="M24" s="8">
        <v>1</v>
      </c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8"/>
      <c r="BX24" s="8">
        <v>1</v>
      </c>
      <c r="BY24" s="8"/>
      <c r="BZ24" s="8"/>
      <c r="CA24" s="8">
        <v>1</v>
      </c>
      <c r="CB24" s="8"/>
      <c r="CC24" s="8"/>
      <c r="CD24" s="8">
        <v>1</v>
      </c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/>
      <c r="CP24" s="8">
        <v>1</v>
      </c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/>
      <c r="DN24" s="8">
        <v>1</v>
      </c>
      <c r="DO24" s="8"/>
      <c r="DP24" s="8"/>
      <c r="DQ24" s="8">
        <v>1</v>
      </c>
      <c r="DR24" s="8"/>
      <c r="DS24" s="8"/>
      <c r="DT24" s="8">
        <v>1</v>
      </c>
      <c r="DU24" s="8"/>
      <c r="DV24" s="8"/>
      <c r="DW24" s="8">
        <v>1</v>
      </c>
      <c r="DX24" s="8"/>
      <c r="DY24" s="8"/>
      <c r="DZ24" s="8">
        <v>1</v>
      </c>
      <c r="EA24" s="8"/>
      <c r="EB24" s="8"/>
      <c r="EC24" s="8">
        <v>1</v>
      </c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>
        <v>1</v>
      </c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</row>
    <row r="25" spans="1:221" ht="15.75" thickBot="1" x14ac:dyDescent="0.5">
      <c r="A25" s="6">
        <v>12</v>
      </c>
      <c r="B25" s="125" t="s">
        <v>1383</v>
      </c>
      <c r="C25" s="59">
        <v>1</v>
      </c>
      <c r="D25" s="59"/>
      <c r="E25" s="59"/>
      <c r="F25" s="59">
        <v>1</v>
      </c>
      <c r="G25" s="59"/>
      <c r="H25" s="59"/>
      <c r="I25" s="59">
        <v>1</v>
      </c>
      <c r="J25" s="59"/>
      <c r="K25" s="59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8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>
        <v>1</v>
      </c>
      <c r="CG25" s="8"/>
      <c r="CH25" s="8"/>
      <c r="CI25" s="8">
        <v>1</v>
      </c>
      <c r="CJ25" s="8"/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>
        <v>1</v>
      </c>
      <c r="CV25" s="8"/>
      <c r="CW25" s="8"/>
      <c r="CX25" s="8">
        <v>1</v>
      </c>
      <c r="CY25" s="8"/>
      <c r="CZ25" s="8"/>
      <c r="DA25" s="8">
        <v>1</v>
      </c>
      <c r="DB25" s="8"/>
      <c r="DC25" s="8"/>
      <c r="DD25" s="8">
        <v>1</v>
      </c>
      <c r="DE25" s="8"/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>
        <v>1</v>
      </c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>
        <v>1</v>
      </c>
      <c r="EO25" s="8"/>
      <c r="EP25" s="8"/>
      <c r="EQ25" s="8">
        <v>1</v>
      </c>
      <c r="ER25" s="8"/>
      <c r="ES25" s="8"/>
      <c r="ET25" s="8">
        <v>1</v>
      </c>
      <c r="EU25" s="8"/>
      <c r="EV25" s="8"/>
      <c r="EW25" s="8">
        <v>1</v>
      </c>
      <c r="EX25" s="8"/>
      <c r="EY25" s="8"/>
      <c r="EZ25" s="8">
        <v>1</v>
      </c>
      <c r="FA25" s="8"/>
      <c r="FB25" s="8"/>
      <c r="FC25" s="8">
        <v>1</v>
      </c>
      <c r="FD25" s="8"/>
      <c r="FE25" s="8"/>
      <c r="FF25" s="8">
        <v>1</v>
      </c>
      <c r="FG25" s="8"/>
      <c r="FH25" s="8"/>
      <c r="FI25" s="8">
        <v>1</v>
      </c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</row>
    <row r="26" spans="1:221" ht="15.75" thickBot="1" x14ac:dyDescent="0.5">
      <c r="A26" s="6">
        <v>13</v>
      </c>
      <c r="B26" s="125" t="s">
        <v>1396</v>
      </c>
      <c r="C26" s="59"/>
      <c r="D26" s="59">
        <v>1</v>
      </c>
      <c r="E26" s="59"/>
      <c r="F26" s="59"/>
      <c r="G26" s="59">
        <v>1</v>
      </c>
      <c r="H26" s="59"/>
      <c r="I26" s="59"/>
      <c r="J26" s="59">
        <v>1</v>
      </c>
      <c r="K26" s="59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8"/>
      <c r="BX26" s="8">
        <v>1</v>
      </c>
      <c r="BY26" s="8"/>
      <c r="BZ26" s="8"/>
      <c r="CA26" s="8">
        <v>1</v>
      </c>
      <c r="CB26" s="8"/>
      <c r="CC26" s="8"/>
      <c r="CD26" s="8">
        <v>1</v>
      </c>
      <c r="CE26" s="8"/>
      <c r="CF26" s="8"/>
      <c r="CG26" s="8">
        <v>1</v>
      </c>
      <c r="CH26" s="8"/>
      <c r="CI26" s="8"/>
      <c r="CJ26" s="8">
        <v>1</v>
      </c>
      <c r="CK26" s="8"/>
      <c r="CL26" s="8"/>
      <c r="CM26" s="8">
        <v>1</v>
      </c>
      <c r="CN26" s="8"/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/>
      <c r="DB26" s="8">
        <v>1</v>
      </c>
      <c r="DC26" s="8"/>
      <c r="DD26" s="8"/>
      <c r="DE26" s="8">
        <v>1</v>
      </c>
      <c r="DF26" s="8"/>
      <c r="DG26" s="8"/>
      <c r="DH26" s="8">
        <v>1</v>
      </c>
      <c r="DI26" s="8"/>
      <c r="DJ26" s="8"/>
      <c r="DK26" s="8">
        <v>1</v>
      </c>
      <c r="DL26" s="8"/>
      <c r="DM26" s="8"/>
      <c r="DN26" s="8">
        <v>1</v>
      </c>
      <c r="DO26" s="8"/>
      <c r="DP26" s="8"/>
      <c r="DQ26" s="8">
        <v>1</v>
      </c>
      <c r="DR26" s="8"/>
      <c r="DS26" s="8"/>
      <c r="DT26" s="8">
        <v>1</v>
      </c>
      <c r="DU26" s="8"/>
      <c r="DV26" s="8"/>
      <c r="DW26" s="8">
        <v>1</v>
      </c>
      <c r="DX26" s="8"/>
      <c r="DY26" s="8"/>
      <c r="DZ26" s="8">
        <v>1</v>
      </c>
      <c r="EA26" s="8"/>
      <c r="EB26" s="8"/>
      <c r="EC26" s="8">
        <v>1</v>
      </c>
      <c r="ED26" s="8"/>
      <c r="EE26" s="8"/>
      <c r="EF26" s="8">
        <v>1</v>
      </c>
      <c r="EG26" s="8"/>
      <c r="EH26" s="8"/>
      <c r="EI26" s="8">
        <v>1</v>
      </c>
      <c r="EJ26" s="8"/>
      <c r="EK26" s="8"/>
      <c r="EL26" s="8">
        <v>1</v>
      </c>
      <c r="EM26" s="8"/>
      <c r="EN26" s="8"/>
      <c r="EO26" s="8">
        <v>1</v>
      </c>
      <c r="EP26" s="8"/>
      <c r="EQ26" s="8"/>
      <c r="ER26" s="8">
        <v>1</v>
      </c>
      <c r="ES26" s="8"/>
      <c r="ET26" s="8"/>
      <c r="EU26" s="8">
        <v>1</v>
      </c>
      <c r="EV26" s="8"/>
      <c r="EW26" s="8"/>
      <c r="EX26" s="8">
        <v>1</v>
      </c>
      <c r="EY26" s="8"/>
      <c r="EZ26" s="8"/>
      <c r="FA26" s="8">
        <v>1</v>
      </c>
      <c r="FB26" s="8"/>
      <c r="FC26" s="8"/>
      <c r="FD26" s="8">
        <v>1</v>
      </c>
      <c r="FE26" s="8"/>
      <c r="FF26" s="8"/>
      <c r="FG26" s="8">
        <v>1</v>
      </c>
      <c r="FH26" s="8"/>
      <c r="FI26" s="8"/>
      <c r="FJ26" s="8">
        <v>1</v>
      </c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ht="15.75" thickBot="1" x14ac:dyDescent="0.5">
      <c r="A27" s="6">
        <v>14</v>
      </c>
      <c r="B27" s="125" t="s">
        <v>1397</v>
      </c>
      <c r="C27" s="59"/>
      <c r="D27" s="59">
        <v>1</v>
      </c>
      <c r="E27" s="59"/>
      <c r="F27" s="59"/>
      <c r="G27" s="59">
        <v>1</v>
      </c>
      <c r="H27" s="59"/>
      <c r="I27" s="59"/>
      <c r="J27" s="59">
        <v>1</v>
      </c>
      <c r="K27" s="59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</row>
    <row r="28" spans="1:221" ht="15.75" thickBot="1" x14ac:dyDescent="0.5">
      <c r="A28" s="6">
        <v>15</v>
      </c>
      <c r="B28" s="125" t="s">
        <v>1398</v>
      </c>
      <c r="C28" s="59"/>
      <c r="D28" s="59">
        <v>1</v>
      </c>
      <c r="E28" s="59"/>
      <c r="F28" s="59"/>
      <c r="G28" s="59">
        <v>1</v>
      </c>
      <c r="H28" s="59"/>
      <c r="I28" s="59"/>
      <c r="J28" s="59">
        <v>1</v>
      </c>
      <c r="K28" s="59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/>
      <c r="BU28" s="8">
        <v>1</v>
      </c>
      <c r="BV28" s="8"/>
      <c r="BW28" s="8"/>
      <c r="BX28" s="8">
        <v>1</v>
      </c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>
        <v>1</v>
      </c>
      <c r="CH28" s="8"/>
      <c r="CI28" s="8"/>
      <c r="CJ28" s="8">
        <v>1</v>
      </c>
      <c r="CK28" s="8"/>
      <c r="CL28" s="8"/>
      <c r="CM28" s="8">
        <v>1</v>
      </c>
      <c r="CN28" s="8"/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/>
      <c r="DB28" s="8">
        <v>1</v>
      </c>
      <c r="DC28" s="8"/>
      <c r="DD28" s="8"/>
      <c r="DE28" s="8">
        <v>1</v>
      </c>
      <c r="DF28" s="8"/>
      <c r="DG28" s="8"/>
      <c r="DH28" s="8">
        <v>1</v>
      </c>
      <c r="DI28" s="8"/>
      <c r="DJ28" s="8"/>
      <c r="DK28" s="8">
        <v>1</v>
      </c>
      <c r="DL28" s="8"/>
      <c r="DM28" s="8"/>
      <c r="DN28" s="8">
        <v>1</v>
      </c>
      <c r="DO28" s="8"/>
      <c r="DP28" s="8"/>
      <c r="DQ28" s="8">
        <v>1</v>
      </c>
      <c r="DR28" s="8"/>
      <c r="DS28" s="8"/>
      <c r="DT28" s="8">
        <v>1</v>
      </c>
      <c r="DU28" s="8"/>
      <c r="DV28" s="8"/>
      <c r="DW28" s="8">
        <v>1</v>
      </c>
      <c r="DX28" s="8"/>
      <c r="DY28" s="8"/>
      <c r="DZ28" s="8">
        <v>1</v>
      </c>
      <c r="EA28" s="8"/>
      <c r="EB28" s="8"/>
      <c r="EC28" s="8">
        <v>1</v>
      </c>
      <c r="ED28" s="8"/>
      <c r="EE28" s="8"/>
      <c r="EF28" s="8">
        <v>1</v>
      </c>
      <c r="EG28" s="8"/>
      <c r="EH28" s="8"/>
      <c r="EI28" s="8">
        <v>1</v>
      </c>
      <c r="EJ28" s="8"/>
      <c r="EK28" s="8"/>
      <c r="EL28" s="8">
        <v>1</v>
      </c>
      <c r="EM28" s="8"/>
      <c r="EN28" s="8"/>
      <c r="EO28" s="8">
        <v>1</v>
      </c>
      <c r="EP28" s="8"/>
      <c r="EQ28" s="8"/>
      <c r="ER28" s="8">
        <v>1</v>
      </c>
      <c r="ES28" s="8"/>
      <c r="ET28" s="8"/>
      <c r="EU28" s="8">
        <v>1</v>
      </c>
      <c r="EV28" s="8"/>
      <c r="EW28" s="8"/>
      <c r="EX28" s="8">
        <v>1</v>
      </c>
      <c r="EY28" s="8"/>
      <c r="EZ28" s="8"/>
      <c r="FA28" s="8">
        <v>1</v>
      </c>
      <c r="FB28" s="8"/>
      <c r="FC28" s="8"/>
      <c r="FD28" s="8">
        <v>1</v>
      </c>
      <c r="FE28" s="8"/>
      <c r="FF28" s="8"/>
      <c r="FG28" s="8">
        <v>1</v>
      </c>
      <c r="FH28" s="8"/>
      <c r="FI28" s="8"/>
      <c r="FJ28" s="8">
        <v>1</v>
      </c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</row>
    <row r="29" spans="1:221" ht="15.75" thickBot="1" x14ac:dyDescent="0.5">
      <c r="A29" s="6">
        <v>16</v>
      </c>
      <c r="B29" s="125" t="s">
        <v>1384</v>
      </c>
      <c r="C29" s="59">
        <v>1</v>
      </c>
      <c r="D29" s="59"/>
      <c r="E29" s="59"/>
      <c r="F29" s="59">
        <v>1</v>
      </c>
      <c r="G29" s="59"/>
      <c r="H29" s="59"/>
      <c r="I29" s="59">
        <v>1</v>
      </c>
      <c r="J29" s="59"/>
      <c r="K29" s="59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8">
        <v>1</v>
      </c>
      <c r="BL29" s="8"/>
      <c r="BM29" s="8"/>
      <c r="BN29" s="8">
        <v>1</v>
      </c>
      <c r="BO29" s="8"/>
      <c r="BP29" s="8"/>
      <c r="BQ29" s="8">
        <v>1</v>
      </c>
      <c r="BR29" s="8"/>
      <c r="BS29" s="8"/>
      <c r="BT29" s="8">
        <v>1</v>
      </c>
      <c r="BU29" s="8"/>
      <c r="BV29" s="8"/>
      <c r="BW29" s="8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>
        <v>1</v>
      </c>
      <c r="CJ29" s="8"/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>
        <v>1</v>
      </c>
      <c r="EO29" s="8"/>
      <c r="EP29" s="8"/>
      <c r="EQ29" s="8">
        <v>1</v>
      </c>
      <c r="ER29" s="8"/>
      <c r="ES29" s="8"/>
      <c r="ET29" s="8">
        <v>1</v>
      </c>
      <c r="EU29" s="8"/>
      <c r="EV29" s="8"/>
      <c r="EW29" s="8">
        <v>1</v>
      </c>
      <c r="EX29" s="8"/>
      <c r="EY29" s="8"/>
      <c r="EZ29" s="8">
        <v>1</v>
      </c>
      <c r="FA29" s="8"/>
      <c r="FB29" s="8"/>
      <c r="FC29" s="8">
        <v>1</v>
      </c>
      <c r="FD29" s="8"/>
      <c r="FE29" s="8"/>
      <c r="FF29" s="8">
        <v>1</v>
      </c>
      <c r="FG29" s="8"/>
      <c r="FH29" s="8"/>
      <c r="FI29" s="8">
        <v>1</v>
      </c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</row>
    <row r="30" spans="1:221" ht="15.75" thickBot="1" x14ac:dyDescent="0.5">
      <c r="A30" s="6">
        <v>17</v>
      </c>
      <c r="B30" s="125" t="s">
        <v>1399</v>
      </c>
      <c r="C30" s="59"/>
      <c r="D30" s="59">
        <v>1</v>
      </c>
      <c r="E30" s="59"/>
      <c r="F30" s="59"/>
      <c r="G30" s="59">
        <v>1</v>
      </c>
      <c r="H30" s="59"/>
      <c r="I30" s="59"/>
      <c r="J30" s="59">
        <v>1</v>
      </c>
      <c r="K30" s="59"/>
      <c r="L30" s="8"/>
      <c r="M30" s="8">
        <v>1</v>
      </c>
      <c r="N30" s="8"/>
      <c r="O30" s="8"/>
      <c r="P30" s="8">
        <v>1</v>
      </c>
      <c r="Q30" s="8"/>
      <c r="R30" s="8"/>
      <c r="S30" s="8">
        <v>1</v>
      </c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>
        <v>1</v>
      </c>
      <c r="AF30" s="8"/>
      <c r="AG30" s="8"/>
      <c r="AH30" s="8">
        <v>1</v>
      </c>
      <c r="AI30" s="8"/>
      <c r="AJ30" s="8"/>
      <c r="AK30" s="8">
        <v>1</v>
      </c>
      <c r="AL30" s="8"/>
      <c r="AM30" s="8"/>
      <c r="AN30" s="8">
        <v>1</v>
      </c>
      <c r="AO30" s="8"/>
      <c r="AP30" s="8"/>
      <c r="AQ30" s="8">
        <v>1</v>
      </c>
      <c r="AR30" s="8"/>
      <c r="AS30" s="8"/>
      <c r="AT30" s="8">
        <v>1</v>
      </c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>
        <v>1</v>
      </c>
      <c r="BP30" s="8"/>
      <c r="BQ30" s="8"/>
      <c r="BR30" s="8">
        <v>1</v>
      </c>
      <c r="BS30" s="8"/>
      <c r="BT30" s="8"/>
      <c r="BU30" s="8">
        <v>1</v>
      </c>
      <c r="BV30" s="8"/>
      <c r="BW30" s="8"/>
      <c r="BX30" s="8">
        <v>1</v>
      </c>
      <c r="BY30" s="8"/>
      <c r="BZ30" s="8"/>
      <c r="CA30" s="8">
        <v>1</v>
      </c>
      <c r="CB30" s="8"/>
      <c r="CC30" s="8"/>
      <c r="CD30" s="8">
        <v>1</v>
      </c>
      <c r="CE30" s="8"/>
      <c r="CF30" s="8"/>
      <c r="CG30" s="8">
        <v>1</v>
      </c>
      <c r="CH30" s="8"/>
      <c r="CI30" s="8"/>
      <c r="CJ30" s="8">
        <v>1</v>
      </c>
      <c r="CK30" s="8"/>
      <c r="CL30" s="8"/>
      <c r="CM30" s="8">
        <v>1</v>
      </c>
      <c r="CN30" s="8"/>
      <c r="CO30" s="8"/>
      <c r="CP30" s="8">
        <v>1</v>
      </c>
      <c r="CQ30" s="8"/>
      <c r="CR30" s="8"/>
      <c r="CS30" s="8">
        <v>1</v>
      </c>
      <c r="CT30" s="8"/>
      <c r="CU30" s="8"/>
      <c r="CV30" s="8">
        <v>1</v>
      </c>
      <c r="CW30" s="8"/>
      <c r="CX30" s="8"/>
      <c r="CY30" s="8">
        <v>1</v>
      </c>
      <c r="CZ30" s="8"/>
      <c r="DA30" s="8"/>
      <c r="DB30" s="8">
        <v>1</v>
      </c>
      <c r="DC30" s="8"/>
      <c r="DD30" s="8"/>
      <c r="DE30" s="8">
        <v>1</v>
      </c>
      <c r="DF30" s="8"/>
      <c r="DG30" s="8"/>
      <c r="DH30" s="8">
        <v>1</v>
      </c>
      <c r="DI30" s="8"/>
      <c r="DJ30" s="8"/>
      <c r="DK30" s="8">
        <v>1</v>
      </c>
      <c r="DL30" s="8"/>
      <c r="DM30" s="8"/>
      <c r="DN30" s="8">
        <v>1</v>
      </c>
      <c r="DO30" s="8"/>
      <c r="DP30" s="8"/>
      <c r="DQ30" s="8">
        <v>1</v>
      </c>
      <c r="DR30" s="8"/>
      <c r="DS30" s="8"/>
      <c r="DT30" s="8">
        <v>1</v>
      </c>
      <c r="DU30" s="8"/>
      <c r="DV30" s="8"/>
      <c r="DW30" s="8">
        <v>1</v>
      </c>
      <c r="DX30" s="8"/>
      <c r="DY30" s="8"/>
      <c r="DZ30" s="8">
        <v>1</v>
      </c>
      <c r="EA30" s="8"/>
      <c r="EB30" s="8"/>
      <c r="EC30" s="8">
        <v>1</v>
      </c>
      <c r="ED30" s="8"/>
      <c r="EE30" s="8"/>
      <c r="EF30" s="8">
        <v>1</v>
      </c>
      <c r="EG30" s="8"/>
      <c r="EH30" s="8"/>
      <c r="EI30" s="8">
        <v>1</v>
      </c>
      <c r="EJ30" s="8"/>
      <c r="EK30" s="8"/>
      <c r="EL30" s="8">
        <v>1</v>
      </c>
      <c r="EM30" s="8"/>
      <c r="EN30" s="8"/>
      <c r="EO30" s="8">
        <v>1</v>
      </c>
      <c r="EP30" s="8"/>
      <c r="EQ30" s="8"/>
      <c r="ER30" s="8">
        <v>1</v>
      </c>
      <c r="ES30" s="8"/>
      <c r="ET30" s="8"/>
      <c r="EU30" s="8">
        <v>1</v>
      </c>
      <c r="EV30" s="8"/>
      <c r="EW30" s="8"/>
      <c r="EX30" s="8">
        <v>1</v>
      </c>
      <c r="EY30" s="8"/>
      <c r="EZ30" s="8"/>
      <c r="FA30" s="8">
        <v>1</v>
      </c>
      <c r="FB30" s="8"/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</row>
    <row r="31" spans="1:221" ht="15.75" thickBot="1" x14ac:dyDescent="0.5">
      <c r="A31" s="6">
        <v>18</v>
      </c>
      <c r="B31" s="125" t="s">
        <v>1400</v>
      </c>
      <c r="C31" s="59">
        <v>1</v>
      </c>
      <c r="D31" s="59"/>
      <c r="E31" s="59"/>
      <c r="F31" s="59">
        <v>1</v>
      </c>
      <c r="G31" s="59"/>
      <c r="H31" s="59"/>
      <c r="I31" s="59">
        <v>1</v>
      </c>
      <c r="J31" s="59"/>
      <c r="K31" s="59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8">
        <v>1</v>
      </c>
      <c r="BL31" s="8"/>
      <c r="BM31" s="8"/>
      <c r="BN31" s="8">
        <v>1</v>
      </c>
      <c r="BO31" s="8"/>
      <c r="BP31" s="8"/>
      <c r="BQ31" s="8">
        <v>1</v>
      </c>
      <c r="BR31" s="8"/>
      <c r="BS31" s="8"/>
      <c r="BT31" s="8">
        <v>1</v>
      </c>
      <c r="BU31" s="8"/>
      <c r="BV31" s="8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>
        <v>1</v>
      </c>
      <c r="CG31" s="8"/>
      <c r="CH31" s="8"/>
      <c r="CI31" s="8">
        <v>1</v>
      </c>
      <c r="CJ31" s="8"/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>
        <v>1</v>
      </c>
      <c r="CY31" s="8"/>
      <c r="CZ31" s="8"/>
      <c r="DA31" s="8">
        <v>1</v>
      </c>
      <c r="DB31" s="8"/>
      <c r="DC31" s="8"/>
      <c r="DD31" s="8">
        <v>1</v>
      </c>
      <c r="DE31" s="8"/>
      <c r="DF31" s="8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8"/>
      <c r="DO31" s="8"/>
      <c r="DP31" s="8">
        <v>1</v>
      </c>
      <c r="DQ31" s="8"/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>
        <v>1</v>
      </c>
      <c r="EF31" s="8"/>
      <c r="EG31" s="8"/>
      <c r="EH31" s="8">
        <v>1</v>
      </c>
      <c r="EI31" s="8"/>
      <c r="EJ31" s="8"/>
      <c r="EK31" s="8">
        <v>1</v>
      </c>
      <c r="EL31" s="8"/>
      <c r="EM31" s="8"/>
      <c r="EN31" s="8">
        <v>1</v>
      </c>
      <c r="EO31" s="8"/>
      <c r="EP31" s="8"/>
      <c r="EQ31" s="8">
        <v>1</v>
      </c>
      <c r="ER31" s="8"/>
      <c r="ES31" s="8"/>
      <c r="ET31" s="8">
        <v>1</v>
      </c>
      <c r="EU31" s="8"/>
      <c r="EV31" s="8"/>
      <c r="EW31" s="8">
        <v>1</v>
      </c>
      <c r="EX31" s="8"/>
      <c r="EY31" s="8"/>
      <c r="EZ31" s="8">
        <v>1</v>
      </c>
      <c r="FA31" s="8"/>
      <c r="FB31" s="8"/>
      <c r="FC31" s="8">
        <v>1</v>
      </c>
      <c r="FD31" s="8"/>
      <c r="FE31" s="8"/>
      <c r="FF31" s="8">
        <v>1</v>
      </c>
      <c r="FG31" s="8"/>
      <c r="FH31" s="8"/>
      <c r="FI31" s="8">
        <v>1</v>
      </c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</row>
    <row r="32" spans="1:221" ht="15.75" thickBot="1" x14ac:dyDescent="0.5">
      <c r="A32" s="6">
        <v>19</v>
      </c>
      <c r="B32" s="125" t="s">
        <v>1401</v>
      </c>
      <c r="C32" s="59"/>
      <c r="D32" s="59">
        <v>1</v>
      </c>
      <c r="E32" s="59"/>
      <c r="F32" s="59"/>
      <c r="G32" s="59">
        <v>1</v>
      </c>
      <c r="H32" s="59"/>
      <c r="I32" s="59"/>
      <c r="J32" s="59">
        <v>1</v>
      </c>
      <c r="K32" s="59"/>
      <c r="L32" s="8"/>
      <c r="M32" s="8">
        <v>1</v>
      </c>
      <c r="N32" s="8"/>
      <c r="O32" s="8"/>
      <c r="P32" s="8">
        <v>1</v>
      </c>
      <c r="Q32" s="8"/>
      <c r="R32" s="8"/>
      <c r="S32" s="8">
        <v>1</v>
      </c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>
        <v>1</v>
      </c>
      <c r="AF32" s="8"/>
      <c r="AG32" s="8"/>
      <c r="AH32" s="8">
        <v>1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>
        <v>1</v>
      </c>
      <c r="AR32" s="8"/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>
        <v>1</v>
      </c>
      <c r="BV32" s="8"/>
      <c r="BW32" s="8"/>
      <c r="BX32" s="8">
        <v>1</v>
      </c>
      <c r="BY32" s="8"/>
      <c r="BZ32" s="8"/>
      <c r="CA32" s="8">
        <v>1</v>
      </c>
      <c r="CB32" s="8"/>
      <c r="CC32" s="8"/>
      <c r="CD32" s="8">
        <v>1</v>
      </c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>
        <v>1</v>
      </c>
      <c r="CZ32" s="8"/>
      <c r="DA32" s="8"/>
      <c r="DB32" s="8">
        <v>1</v>
      </c>
      <c r="DC32" s="8"/>
      <c r="DD32" s="8"/>
      <c r="DE32" s="8">
        <v>1</v>
      </c>
      <c r="DF32" s="8"/>
      <c r="DG32" s="8"/>
      <c r="DH32" s="8">
        <v>1</v>
      </c>
      <c r="DI32" s="8"/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/>
      <c r="DT32" s="8">
        <v>1</v>
      </c>
      <c r="DU32" s="8"/>
      <c r="DV32" s="8"/>
      <c r="DW32" s="8">
        <v>1</v>
      </c>
      <c r="DX32" s="8"/>
      <c r="DY32" s="8"/>
      <c r="DZ32" s="8">
        <v>1</v>
      </c>
      <c r="EA32" s="8"/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/>
      <c r="EL32" s="8">
        <v>1</v>
      </c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>
        <v>1</v>
      </c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</row>
    <row r="33" spans="1:221" ht="15.75" thickBot="1" x14ac:dyDescent="0.5">
      <c r="A33" s="6">
        <v>20</v>
      </c>
      <c r="B33" s="125" t="s">
        <v>1402</v>
      </c>
      <c r="C33" s="59">
        <v>1</v>
      </c>
      <c r="D33" s="59"/>
      <c r="E33" s="59"/>
      <c r="F33" s="59">
        <v>1</v>
      </c>
      <c r="G33" s="59"/>
      <c r="H33" s="59"/>
      <c r="I33" s="59">
        <v>1</v>
      </c>
      <c r="J33" s="59"/>
      <c r="K33" s="59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8">
        <v>1</v>
      </c>
      <c r="BL33" s="8"/>
      <c r="BM33" s="8"/>
      <c r="BN33" s="8">
        <v>1</v>
      </c>
      <c r="BO33" s="8"/>
      <c r="BP33" s="8"/>
      <c r="BQ33" s="8">
        <v>1</v>
      </c>
      <c r="BR33" s="8"/>
      <c r="BS33" s="8"/>
      <c r="BT33" s="8">
        <v>1</v>
      </c>
      <c r="BU33" s="8"/>
      <c r="BV33" s="8"/>
      <c r="BW33" s="8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>
        <v>1</v>
      </c>
      <c r="CG33" s="8"/>
      <c r="CH33" s="8"/>
      <c r="CI33" s="8">
        <v>1</v>
      </c>
      <c r="CJ33" s="8"/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>
        <v>1</v>
      </c>
      <c r="CV33" s="8"/>
      <c r="CW33" s="8"/>
      <c r="CX33" s="8">
        <v>1</v>
      </c>
      <c r="CY33" s="8"/>
      <c r="CZ33" s="8"/>
      <c r="DA33" s="8">
        <v>1</v>
      </c>
      <c r="DB33" s="8"/>
      <c r="DC33" s="8"/>
      <c r="DD33" s="8">
        <v>1</v>
      </c>
      <c r="DE33" s="8"/>
      <c r="DF33" s="8"/>
      <c r="DG33" s="8">
        <v>1</v>
      </c>
      <c r="DH33" s="8"/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8">
        <v>1</v>
      </c>
      <c r="DT33" s="8"/>
      <c r="DU33" s="8"/>
      <c r="DV33" s="8">
        <v>1</v>
      </c>
      <c r="DW33" s="8"/>
      <c r="DX33" s="8"/>
      <c r="DY33" s="8">
        <v>1</v>
      </c>
      <c r="DZ33" s="8"/>
      <c r="EA33" s="8"/>
      <c r="EB33" s="8">
        <v>1</v>
      </c>
      <c r="EC33" s="8"/>
      <c r="ED33" s="8"/>
      <c r="EE33" s="8">
        <v>1</v>
      </c>
      <c r="EF33" s="8"/>
      <c r="EG33" s="8"/>
      <c r="EH33" s="8">
        <v>1</v>
      </c>
      <c r="EI33" s="8"/>
      <c r="EJ33" s="8"/>
      <c r="EK33" s="8">
        <v>1</v>
      </c>
      <c r="EL33" s="8"/>
      <c r="EM33" s="8"/>
      <c r="EN33" s="8">
        <v>1</v>
      </c>
      <c r="EO33" s="8"/>
      <c r="EP33" s="8"/>
      <c r="EQ33" s="8">
        <v>1</v>
      </c>
      <c r="ER33" s="8"/>
      <c r="ES33" s="8"/>
      <c r="ET33" s="8">
        <v>1</v>
      </c>
      <c r="EU33" s="8"/>
      <c r="EV33" s="8"/>
      <c r="EW33" s="8">
        <v>1</v>
      </c>
      <c r="EX33" s="8"/>
      <c r="EY33" s="8"/>
      <c r="EZ33" s="8">
        <v>1</v>
      </c>
      <c r="FA33" s="8"/>
      <c r="FB33" s="8"/>
      <c r="FC33" s="8">
        <v>1</v>
      </c>
      <c r="FD33" s="8"/>
      <c r="FE33" s="8"/>
      <c r="FF33" s="8">
        <v>1</v>
      </c>
      <c r="FG33" s="8"/>
      <c r="FH33" s="8"/>
      <c r="FI33" s="8">
        <v>1</v>
      </c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</row>
    <row r="34" spans="1:221" ht="15.75" thickBot="1" x14ac:dyDescent="0.5">
      <c r="A34" s="6">
        <v>21</v>
      </c>
      <c r="B34" s="125" t="s">
        <v>1403</v>
      </c>
      <c r="C34" s="59"/>
      <c r="D34" s="59">
        <v>1</v>
      </c>
      <c r="E34" s="59"/>
      <c r="F34" s="59"/>
      <c r="G34" s="59">
        <v>1</v>
      </c>
      <c r="H34" s="59"/>
      <c r="I34" s="59"/>
      <c r="J34" s="59">
        <v>1</v>
      </c>
      <c r="K34" s="59"/>
      <c r="L34" s="8"/>
      <c r="M34" s="8">
        <v>1</v>
      </c>
      <c r="N34" s="8"/>
      <c r="O34" s="8"/>
      <c r="P34" s="8">
        <v>1</v>
      </c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8"/>
      <c r="BL34" s="8">
        <v>1</v>
      </c>
      <c r="BM34" s="8"/>
      <c r="BN34" s="8"/>
      <c r="BO34" s="8">
        <v>1</v>
      </c>
      <c r="BP34" s="8"/>
      <c r="BQ34" s="8"/>
      <c r="BR34" s="8">
        <v>1</v>
      </c>
      <c r="BS34" s="8"/>
      <c r="BT34" s="8"/>
      <c r="BU34" s="8">
        <v>1</v>
      </c>
      <c r="BV34" s="8"/>
      <c r="BW34" s="8"/>
      <c r="BX34" s="8">
        <v>1</v>
      </c>
      <c r="BY34" s="8"/>
      <c r="BZ34" s="8"/>
      <c r="CA34" s="8">
        <v>1</v>
      </c>
      <c r="CB34" s="8"/>
      <c r="CC34" s="8"/>
      <c r="CD34" s="8">
        <v>1</v>
      </c>
      <c r="CE34" s="8"/>
      <c r="CF34" s="8"/>
      <c r="CG34" s="8">
        <v>1</v>
      </c>
      <c r="CH34" s="8"/>
      <c r="CI34" s="8"/>
      <c r="CJ34" s="8">
        <v>1</v>
      </c>
      <c r="CK34" s="8"/>
      <c r="CL34" s="8"/>
      <c r="CM34" s="8">
        <v>1</v>
      </c>
      <c r="CN34" s="8"/>
      <c r="CO34" s="8"/>
      <c r="CP34" s="8">
        <v>1</v>
      </c>
      <c r="CQ34" s="8"/>
      <c r="CR34" s="8"/>
      <c r="CS34" s="8">
        <v>1</v>
      </c>
      <c r="CT34" s="8"/>
      <c r="CU34" s="8"/>
      <c r="CV34" s="8">
        <v>1</v>
      </c>
      <c r="CW34" s="8"/>
      <c r="CX34" s="8"/>
      <c r="CY34" s="8">
        <v>1</v>
      </c>
      <c r="CZ34" s="8"/>
      <c r="DA34" s="8"/>
      <c r="DB34" s="8">
        <v>1</v>
      </c>
      <c r="DC34" s="8"/>
      <c r="DD34" s="8"/>
      <c r="DE34" s="8">
        <v>1</v>
      </c>
      <c r="DF34" s="8"/>
      <c r="DG34" s="8"/>
      <c r="DH34" s="8">
        <v>1</v>
      </c>
      <c r="DI34" s="8"/>
      <c r="DJ34" s="8"/>
      <c r="DK34" s="8">
        <v>1</v>
      </c>
      <c r="DL34" s="8"/>
      <c r="DM34" s="8"/>
      <c r="DN34" s="8">
        <v>1</v>
      </c>
      <c r="DO34" s="8"/>
      <c r="DP34" s="8"/>
      <c r="DQ34" s="8">
        <v>1</v>
      </c>
      <c r="DR34" s="8"/>
      <c r="DS34" s="8"/>
      <c r="DT34" s="8">
        <v>1</v>
      </c>
      <c r="DU34" s="8"/>
      <c r="DV34" s="8"/>
      <c r="DW34" s="8">
        <v>1</v>
      </c>
      <c r="DX34" s="8"/>
      <c r="DY34" s="8"/>
      <c r="DZ34" s="8">
        <v>1</v>
      </c>
      <c r="EA34" s="8"/>
      <c r="EB34" s="8"/>
      <c r="EC34" s="8">
        <v>1</v>
      </c>
      <c r="ED34" s="8"/>
      <c r="EE34" s="8"/>
      <c r="EF34" s="8">
        <v>1</v>
      </c>
      <c r="EG34" s="8"/>
      <c r="EH34" s="8"/>
      <c r="EI34" s="8">
        <v>1</v>
      </c>
      <c r="EJ34" s="8"/>
      <c r="EK34" s="8"/>
      <c r="EL34" s="8">
        <v>1</v>
      </c>
      <c r="EM34" s="8"/>
      <c r="EN34" s="8"/>
      <c r="EO34" s="8">
        <v>1</v>
      </c>
      <c r="EP34" s="8"/>
      <c r="EQ34" s="8"/>
      <c r="ER34" s="8">
        <v>1</v>
      </c>
      <c r="ES34" s="8"/>
      <c r="ET34" s="8"/>
      <c r="EU34" s="8">
        <v>1</v>
      </c>
      <c r="EV34" s="8"/>
      <c r="EW34" s="8"/>
      <c r="EX34" s="8">
        <v>1</v>
      </c>
      <c r="EY34" s="8"/>
      <c r="EZ34" s="8"/>
      <c r="FA34" s="8">
        <v>1</v>
      </c>
      <c r="FB34" s="8"/>
      <c r="FC34" s="8"/>
      <c r="FD34" s="8">
        <v>1</v>
      </c>
      <c r="FE34" s="8"/>
      <c r="FF34" s="8"/>
      <c r="FG34" s="8">
        <v>1</v>
      </c>
      <c r="FH34" s="8"/>
      <c r="FI34" s="8"/>
      <c r="FJ34" s="8">
        <v>1</v>
      </c>
      <c r="FK34" s="8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</row>
    <row r="35" spans="1:221" ht="15.75" thickBot="1" x14ac:dyDescent="0.5">
      <c r="A35" s="6">
        <v>22</v>
      </c>
      <c r="B35" s="125" t="s">
        <v>1404</v>
      </c>
      <c r="C35" s="59">
        <v>1</v>
      </c>
      <c r="D35" s="59"/>
      <c r="E35" s="59"/>
      <c r="F35" s="59">
        <v>1</v>
      </c>
      <c r="G35" s="59"/>
      <c r="H35" s="59"/>
      <c r="I35" s="59">
        <v>1</v>
      </c>
      <c r="J35" s="59"/>
      <c r="K35" s="59"/>
      <c r="L35" s="8">
        <v>1</v>
      </c>
      <c r="M35" s="8"/>
      <c r="N35" s="8"/>
      <c r="O35" s="8">
        <v>1</v>
      </c>
      <c r="P35" s="8"/>
      <c r="Q35" s="8"/>
      <c r="R35" s="8">
        <v>1</v>
      </c>
      <c r="S35" s="8"/>
      <c r="T35" s="8"/>
      <c r="U35" s="8">
        <v>1</v>
      </c>
      <c r="V35" s="8"/>
      <c r="W35" s="8"/>
      <c r="X35" s="8">
        <v>1</v>
      </c>
      <c r="Y35" s="8"/>
      <c r="Z35" s="8"/>
      <c r="AA35" s="8">
        <v>1</v>
      </c>
      <c r="AB35" s="8"/>
      <c r="AC35" s="8"/>
      <c r="AD35" s="8">
        <v>1</v>
      </c>
      <c r="AE35" s="8"/>
      <c r="AF35" s="8"/>
      <c r="AG35" s="8">
        <v>1</v>
      </c>
      <c r="AH35" s="8"/>
      <c r="AI35" s="8"/>
      <c r="AJ35" s="8">
        <v>1</v>
      </c>
      <c r="AK35" s="8"/>
      <c r="AL35" s="8"/>
      <c r="AM35" s="8">
        <v>1</v>
      </c>
      <c r="AN35" s="8"/>
      <c r="AO35" s="8"/>
      <c r="AP35" s="8">
        <v>1</v>
      </c>
      <c r="AQ35" s="8"/>
      <c r="AR35" s="8"/>
      <c r="AS35" s="8">
        <v>1</v>
      </c>
      <c r="AT35" s="8"/>
      <c r="AU35" s="8"/>
      <c r="AV35" s="8">
        <v>1</v>
      </c>
      <c r="AW35" s="8"/>
      <c r="AX35" s="8"/>
      <c r="AY35" s="8">
        <v>1</v>
      </c>
      <c r="AZ35" s="8"/>
      <c r="BA35" s="8"/>
      <c r="BB35" s="8">
        <v>1</v>
      </c>
      <c r="BC35" s="8"/>
      <c r="BD35" s="8"/>
      <c r="BE35" s="8">
        <v>1</v>
      </c>
      <c r="BF35" s="8"/>
      <c r="BG35" s="8"/>
      <c r="BH35" s="8">
        <v>1</v>
      </c>
      <c r="BI35" s="8"/>
      <c r="BJ35" s="8"/>
      <c r="BK35" s="8">
        <v>1</v>
      </c>
      <c r="BL35" s="8"/>
      <c r="BM35" s="8"/>
      <c r="BN35" s="8">
        <v>1</v>
      </c>
      <c r="BO35" s="8"/>
      <c r="BP35" s="8"/>
      <c r="BQ35" s="8">
        <v>1</v>
      </c>
      <c r="BR35" s="8"/>
      <c r="BS35" s="8"/>
      <c r="BT35" s="8">
        <v>1</v>
      </c>
      <c r="BU35" s="8"/>
      <c r="BV35" s="8"/>
      <c r="BW35" s="8">
        <v>1</v>
      </c>
      <c r="BX35" s="8"/>
      <c r="BY35" s="8"/>
      <c r="BZ35" s="8">
        <v>1</v>
      </c>
      <c r="CA35" s="8"/>
      <c r="CB35" s="8"/>
      <c r="CC35" s="8">
        <v>1</v>
      </c>
      <c r="CD35" s="8"/>
      <c r="CE35" s="8"/>
      <c r="CF35" s="8">
        <v>1</v>
      </c>
      <c r="CG35" s="8"/>
      <c r="CH35" s="8"/>
      <c r="CI35" s="8">
        <v>1</v>
      </c>
      <c r="CJ35" s="8"/>
      <c r="CK35" s="8"/>
      <c r="CL35" s="8">
        <v>1</v>
      </c>
      <c r="CM35" s="8"/>
      <c r="CN35" s="8"/>
      <c r="CO35" s="8">
        <v>1</v>
      </c>
      <c r="CP35" s="8"/>
      <c r="CQ35" s="8"/>
      <c r="CR35" s="8">
        <v>1</v>
      </c>
      <c r="CS35" s="8"/>
      <c r="CT35" s="8"/>
      <c r="CU35" s="8">
        <v>1</v>
      </c>
      <c r="CV35" s="8"/>
      <c r="CW35" s="8"/>
      <c r="CX35" s="8">
        <v>1</v>
      </c>
      <c r="CY35" s="8"/>
      <c r="CZ35" s="8"/>
      <c r="DA35" s="8">
        <v>1</v>
      </c>
      <c r="DB35" s="8"/>
      <c r="DC35" s="8"/>
      <c r="DD35" s="8">
        <v>1</v>
      </c>
      <c r="DE35" s="8"/>
      <c r="DF35" s="8"/>
      <c r="DG35" s="8">
        <v>1</v>
      </c>
      <c r="DH35" s="8"/>
      <c r="DI35" s="8"/>
      <c r="DJ35" s="8">
        <v>1</v>
      </c>
      <c r="DK35" s="8"/>
      <c r="DL35" s="8"/>
      <c r="DM35" s="8">
        <v>1</v>
      </c>
      <c r="DN35" s="8"/>
      <c r="DO35" s="8"/>
      <c r="DP35" s="8">
        <v>1</v>
      </c>
      <c r="DQ35" s="8"/>
      <c r="DR35" s="8"/>
      <c r="DS35" s="8">
        <v>1</v>
      </c>
      <c r="DT35" s="8"/>
      <c r="DU35" s="8"/>
      <c r="DV35" s="8">
        <v>1</v>
      </c>
      <c r="DW35" s="8"/>
      <c r="DX35" s="8"/>
      <c r="DY35" s="8">
        <v>1</v>
      </c>
      <c r="DZ35" s="8"/>
      <c r="EA35" s="8"/>
      <c r="EB35" s="8">
        <v>1</v>
      </c>
      <c r="EC35" s="8"/>
      <c r="ED35" s="8"/>
      <c r="EE35" s="8">
        <v>1</v>
      </c>
      <c r="EF35" s="8"/>
      <c r="EG35" s="8"/>
      <c r="EH35" s="8">
        <v>1</v>
      </c>
      <c r="EI35" s="8"/>
      <c r="EJ35" s="8"/>
      <c r="EK35" s="8">
        <v>1</v>
      </c>
      <c r="EL35" s="8"/>
      <c r="EM35" s="8"/>
      <c r="EN35" s="8">
        <v>1</v>
      </c>
      <c r="EO35" s="8"/>
      <c r="EP35" s="8"/>
      <c r="EQ35" s="8">
        <v>1</v>
      </c>
      <c r="ER35" s="8"/>
      <c r="ES35" s="8"/>
      <c r="ET35" s="8">
        <v>1</v>
      </c>
      <c r="EU35" s="8"/>
      <c r="EV35" s="8"/>
      <c r="EW35" s="8">
        <v>1</v>
      </c>
      <c r="EX35" s="8"/>
      <c r="EY35" s="8"/>
      <c r="EZ35" s="8">
        <v>1</v>
      </c>
      <c r="FA35" s="8"/>
      <c r="FB35" s="8"/>
      <c r="FC35" s="8">
        <v>1</v>
      </c>
      <c r="FD35" s="8"/>
      <c r="FE35" s="8"/>
      <c r="FF35" s="8">
        <v>1</v>
      </c>
      <c r="FG35" s="8"/>
      <c r="FH35" s="8"/>
      <c r="FI35" s="8">
        <v>1</v>
      </c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</row>
    <row r="36" spans="1:221" ht="15.75" thickBot="1" x14ac:dyDescent="0.5">
      <c r="A36" s="6">
        <v>23</v>
      </c>
      <c r="B36" s="125" t="s">
        <v>1405</v>
      </c>
      <c r="C36" s="59"/>
      <c r="D36" s="59">
        <v>1</v>
      </c>
      <c r="E36" s="59"/>
      <c r="F36" s="59"/>
      <c r="G36" s="59">
        <v>1</v>
      </c>
      <c r="H36" s="59"/>
      <c r="I36" s="59"/>
      <c r="J36" s="59">
        <v>1</v>
      </c>
      <c r="K36" s="59"/>
      <c r="L36" s="8"/>
      <c r="M36" s="8">
        <v>1</v>
      </c>
      <c r="N36" s="8"/>
      <c r="O36" s="8"/>
      <c r="P36" s="8">
        <v>1</v>
      </c>
      <c r="Q36" s="8"/>
      <c r="R36" s="8"/>
      <c r="S36" s="8">
        <v>1</v>
      </c>
      <c r="T36" s="8"/>
      <c r="U36" s="8"/>
      <c r="V36" s="8">
        <v>1</v>
      </c>
      <c r="W36" s="8"/>
      <c r="X36" s="8"/>
      <c r="Y36" s="8">
        <v>1</v>
      </c>
      <c r="Z36" s="8"/>
      <c r="AA36" s="8"/>
      <c r="AB36" s="8">
        <v>1</v>
      </c>
      <c r="AC36" s="8"/>
      <c r="AD36" s="8"/>
      <c r="AE36" s="8">
        <v>1</v>
      </c>
      <c r="AF36" s="8"/>
      <c r="AG36" s="8"/>
      <c r="AH36" s="8">
        <v>1</v>
      </c>
      <c r="AI36" s="8"/>
      <c r="AJ36" s="8"/>
      <c r="AK36" s="8">
        <v>1</v>
      </c>
      <c r="AL36" s="8"/>
      <c r="AM36" s="8"/>
      <c r="AN36" s="8">
        <v>1</v>
      </c>
      <c r="AO36" s="8"/>
      <c r="AP36" s="8"/>
      <c r="AQ36" s="8">
        <v>1</v>
      </c>
      <c r="AR36" s="8"/>
      <c r="AS36" s="8"/>
      <c r="AT36" s="8">
        <v>1</v>
      </c>
      <c r="AU36" s="8"/>
      <c r="AV36" s="8"/>
      <c r="AW36" s="8">
        <v>1</v>
      </c>
      <c r="AX36" s="8"/>
      <c r="AY36" s="8"/>
      <c r="AZ36" s="8">
        <v>1</v>
      </c>
      <c r="BA36" s="8"/>
      <c r="BB36" s="8"/>
      <c r="BC36" s="8">
        <v>1</v>
      </c>
      <c r="BD36" s="8"/>
      <c r="BE36" s="8"/>
      <c r="BF36" s="8">
        <v>1</v>
      </c>
      <c r="BG36" s="8"/>
      <c r="BH36" s="8"/>
      <c r="BI36" s="8">
        <v>1</v>
      </c>
      <c r="BJ36" s="8"/>
      <c r="BK36" s="8"/>
      <c r="BL36" s="8">
        <v>1</v>
      </c>
      <c r="BM36" s="8"/>
      <c r="BN36" s="8"/>
      <c r="BO36" s="8">
        <v>1</v>
      </c>
      <c r="BP36" s="8"/>
      <c r="BQ36" s="8"/>
      <c r="BR36" s="8">
        <v>1</v>
      </c>
      <c r="BS36" s="8"/>
      <c r="BT36" s="8"/>
      <c r="BU36" s="8">
        <v>1</v>
      </c>
      <c r="BV36" s="8"/>
      <c r="BW36" s="8"/>
      <c r="BX36" s="8">
        <v>1</v>
      </c>
      <c r="BY36" s="8"/>
      <c r="BZ36" s="8"/>
      <c r="CA36" s="8">
        <v>1</v>
      </c>
      <c r="CB36" s="8"/>
      <c r="CC36" s="8"/>
      <c r="CD36" s="8">
        <v>1</v>
      </c>
      <c r="CE36" s="8"/>
      <c r="CF36" s="8"/>
      <c r="CG36" s="8">
        <v>1</v>
      </c>
      <c r="CH36" s="8"/>
      <c r="CI36" s="8"/>
      <c r="CJ36" s="8">
        <v>1</v>
      </c>
      <c r="CK36" s="8"/>
      <c r="CL36" s="8"/>
      <c r="CM36" s="8">
        <v>1</v>
      </c>
      <c r="CN36" s="8"/>
      <c r="CO36" s="8"/>
      <c r="CP36" s="8">
        <v>1</v>
      </c>
      <c r="CQ36" s="8"/>
      <c r="CR36" s="8"/>
      <c r="CS36" s="8">
        <v>1</v>
      </c>
      <c r="CT36" s="8"/>
      <c r="CU36" s="8"/>
      <c r="CV36" s="8">
        <v>1</v>
      </c>
      <c r="CW36" s="8"/>
      <c r="CX36" s="8"/>
      <c r="CY36" s="8">
        <v>1</v>
      </c>
      <c r="CZ36" s="8"/>
      <c r="DA36" s="8"/>
      <c r="DB36" s="8">
        <v>1</v>
      </c>
      <c r="DC36" s="8"/>
      <c r="DD36" s="8"/>
      <c r="DE36" s="8">
        <v>1</v>
      </c>
      <c r="DF36" s="8"/>
      <c r="DG36" s="8"/>
      <c r="DH36" s="8">
        <v>1</v>
      </c>
      <c r="DI36" s="8"/>
      <c r="DJ36" s="8"/>
      <c r="DK36" s="8">
        <v>1</v>
      </c>
      <c r="DL36" s="8"/>
      <c r="DM36" s="8"/>
      <c r="DN36" s="8">
        <v>1</v>
      </c>
      <c r="DO36" s="8"/>
      <c r="DP36" s="8"/>
      <c r="DQ36" s="8">
        <v>1</v>
      </c>
      <c r="DR36" s="8"/>
      <c r="DS36" s="8"/>
      <c r="DT36" s="8">
        <v>1</v>
      </c>
      <c r="DU36" s="8"/>
      <c r="DV36" s="8"/>
      <c r="DW36" s="8">
        <v>1</v>
      </c>
      <c r="DX36" s="8"/>
      <c r="DY36" s="8"/>
      <c r="DZ36" s="8">
        <v>1</v>
      </c>
      <c r="EA36" s="8"/>
      <c r="EB36" s="8"/>
      <c r="EC36" s="8">
        <v>1</v>
      </c>
      <c r="ED36" s="8"/>
      <c r="EE36" s="8"/>
      <c r="EF36" s="8">
        <v>1</v>
      </c>
      <c r="EG36" s="8"/>
      <c r="EH36" s="8"/>
      <c r="EI36" s="8">
        <v>1</v>
      </c>
      <c r="EJ36" s="8"/>
      <c r="EK36" s="8"/>
      <c r="EL36" s="8">
        <v>1</v>
      </c>
      <c r="EM36" s="8"/>
      <c r="EN36" s="8"/>
      <c r="EO36" s="8">
        <v>1</v>
      </c>
      <c r="EP36" s="8"/>
      <c r="EQ36" s="8"/>
      <c r="ER36" s="8">
        <v>1</v>
      </c>
      <c r="ES36" s="8"/>
      <c r="ET36" s="8"/>
      <c r="EU36" s="8">
        <v>1</v>
      </c>
      <c r="EV36" s="8"/>
      <c r="EW36" s="8"/>
      <c r="EX36" s="8">
        <v>1</v>
      </c>
      <c r="EY36" s="8"/>
      <c r="EZ36" s="8"/>
      <c r="FA36" s="8">
        <v>1</v>
      </c>
      <c r="FB36" s="8"/>
      <c r="FC36" s="8"/>
      <c r="FD36" s="8">
        <v>1</v>
      </c>
      <c r="FE36" s="8"/>
      <c r="FF36" s="8"/>
      <c r="FG36" s="8">
        <v>1</v>
      </c>
      <c r="FH36" s="8"/>
      <c r="FI36" s="8"/>
      <c r="FJ36" s="8">
        <v>1</v>
      </c>
      <c r="FK36" s="8"/>
    </row>
    <row r="37" spans="1:221" ht="15.75" thickBot="1" x14ac:dyDescent="0.5">
      <c r="A37" s="6">
        <v>24</v>
      </c>
      <c r="B37" s="125" t="s">
        <v>1406</v>
      </c>
      <c r="C37" s="59">
        <v>1</v>
      </c>
      <c r="D37" s="59"/>
      <c r="E37" s="59"/>
      <c r="F37" s="59">
        <v>1</v>
      </c>
      <c r="G37" s="59"/>
      <c r="H37" s="59"/>
      <c r="I37" s="59">
        <v>1</v>
      </c>
      <c r="J37" s="59"/>
      <c r="K37" s="59"/>
      <c r="L37" s="8">
        <v>1</v>
      </c>
      <c r="M37" s="8"/>
      <c r="N37" s="8"/>
      <c r="O37" s="8">
        <v>1</v>
      </c>
      <c r="P37" s="8"/>
      <c r="Q37" s="8"/>
      <c r="R37" s="8">
        <v>1</v>
      </c>
      <c r="S37" s="8"/>
      <c r="T37" s="8"/>
      <c r="U37" s="8">
        <v>1</v>
      </c>
      <c r="V37" s="8"/>
      <c r="W37" s="8"/>
      <c r="X37" s="8">
        <v>1</v>
      </c>
      <c r="Y37" s="8"/>
      <c r="Z37" s="8"/>
      <c r="AA37" s="8">
        <v>1</v>
      </c>
      <c r="AB37" s="8"/>
      <c r="AC37" s="8"/>
      <c r="AD37" s="8">
        <v>1</v>
      </c>
      <c r="AE37" s="8"/>
      <c r="AF37" s="8"/>
      <c r="AG37" s="8">
        <v>1</v>
      </c>
      <c r="AH37" s="8"/>
      <c r="AI37" s="8"/>
      <c r="AJ37" s="8">
        <v>1</v>
      </c>
      <c r="AK37" s="8"/>
      <c r="AL37" s="8"/>
      <c r="AM37" s="8">
        <v>1</v>
      </c>
      <c r="AN37" s="8"/>
      <c r="AO37" s="8"/>
      <c r="AP37" s="8">
        <v>1</v>
      </c>
      <c r="AQ37" s="8"/>
      <c r="AR37" s="8"/>
      <c r="AS37" s="8">
        <v>1</v>
      </c>
      <c r="AT37" s="8"/>
      <c r="AU37" s="8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8">
        <v>1</v>
      </c>
      <c r="BF37" s="8"/>
      <c r="BG37" s="8"/>
      <c r="BH37" s="8">
        <v>1</v>
      </c>
      <c r="BI37" s="8"/>
      <c r="BJ37" s="8"/>
      <c r="BK37" s="8">
        <v>1</v>
      </c>
      <c r="BL37" s="8"/>
      <c r="BM37" s="8"/>
      <c r="BN37" s="8">
        <v>1</v>
      </c>
      <c r="BO37" s="8"/>
      <c r="BP37" s="8"/>
      <c r="BQ37" s="8">
        <v>1</v>
      </c>
      <c r="BR37" s="8"/>
      <c r="BS37" s="8"/>
      <c r="BT37" s="8">
        <v>1</v>
      </c>
      <c r="BU37" s="8"/>
      <c r="BV37" s="8"/>
      <c r="BW37" s="8">
        <v>1</v>
      </c>
      <c r="BX37" s="8"/>
      <c r="BY37" s="8"/>
      <c r="BZ37" s="8">
        <v>1</v>
      </c>
      <c r="CA37" s="8"/>
      <c r="CB37" s="8"/>
      <c r="CC37" s="8">
        <v>1</v>
      </c>
      <c r="CD37" s="8"/>
      <c r="CE37" s="8"/>
      <c r="CF37" s="8">
        <v>1</v>
      </c>
      <c r="CG37" s="8"/>
      <c r="CH37" s="8"/>
      <c r="CI37" s="8">
        <v>1</v>
      </c>
      <c r="CJ37" s="8"/>
      <c r="CK37" s="8"/>
      <c r="CL37" s="8">
        <v>1</v>
      </c>
      <c r="CM37" s="8"/>
      <c r="CN37" s="8"/>
      <c r="CO37" s="8">
        <v>1</v>
      </c>
      <c r="CP37" s="8"/>
      <c r="CQ37" s="8"/>
      <c r="CR37" s="8">
        <v>1</v>
      </c>
      <c r="CS37" s="8"/>
      <c r="CT37" s="8"/>
      <c r="CU37" s="8">
        <v>1</v>
      </c>
      <c r="CV37" s="8"/>
      <c r="CW37" s="8"/>
      <c r="CX37" s="8">
        <v>1</v>
      </c>
      <c r="CY37" s="8"/>
      <c r="CZ37" s="8"/>
      <c r="DA37" s="8">
        <v>1</v>
      </c>
      <c r="DB37" s="8"/>
      <c r="DC37" s="8"/>
      <c r="DD37" s="8">
        <v>1</v>
      </c>
      <c r="DE37" s="8"/>
      <c r="DF37" s="8"/>
      <c r="DG37" s="8">
        <v>1</v>
      </c>
      <c r="DH37" s="8"/>
      <c r="DI37" s="8"/>
      <c r="DJ37" s="8">
        <v>1</v>
      </c>
      <c r="DK37" s="8"/>
      <c r="DL37" s="8"/>
      <c r="DM37" s="8">
        <v>1</v>
      </c>
      <c r="DN37" s="8"/>
      <c r="DO37" s="8"/>
      <c r="DP37" s="8">
        <v>1</v>
      </c>
      <c r="DQ37" s="8"/>
      <c r="DR37" s="8"/>
      <c r="DS37" s="8">
        <v>1</v>
      </c>
      <c r="DT37" s="8"/>
      <c r="DU37" s="8"/>
      <c r="DV37" s="8">
        <v>1</v>
      </c>
      <c r="DW37" s="8"/>
      <c r="DX37" s="8"/>
      <c r="DY37" s="8">
        <v>1</v>
      </c>
      <c r="DZ37" s="8"/>
      <c r="EA37" s="8"/>
      <c r="EB37" s="8">
        <v>1</v>
      </c>
      <c r="EC37" s="8"/>
      <c r="ED37" s="8"/>
      <c r="EE37" s="8">
        <v>1</v>
      </c>
      <c r="EF37" s="8"/>
      <c r="EG37" s="8"/>
      <c r="EH37" s="8">
        <v>1</v>
      </c>
      <c r="EI37" s="8"/>
      <c r="EJ37" s="8"/>
      <c r="EK37" s="8">
        <v>1</v>
      </c>
      <c r="EL37" s="8"/>
      <c r="EM37" s="8"/>
      <c r="EN37" s="8">
        <v>1</v>
      </c>
      <c r="EO37" s="8"/>
      <c r="EP37" s="8"/>
      <c r="EQ37" s="8">
        <v>1</v>
      </c>
      <c r="ER37" s="8"/>
      <c r="ES37" s="8"/>
      <c r="ET37" s="8">
        <v>1</v>
      </c>
      <c r="EU37" s="8"/>
      <c r="EV37" s="8"/>
      <c r="EW37" s="8">
        <v>1</v>
      </c>
      <c r="EX37" s="8"/>
      <c r="EY37" s="8"/>
      <c r="EZ37" s="8">
        <v>1</v>
      </c>
      <c r="FA37" s="8"/>
      <c r="FB37" s="8"/>
      <c r="FC37" s="8">
        <v>1</v>
      </c>
      <c r="FD37" s="8"/>
      <c r="FE37" s="8"/>
      <c r="FF37" s="8">
        <v>1</v>
      </c>
      <c r="FG37" s="8"/>
      <c r="FH37" s="8"/>
      <c r="FI37" s="8">
        <v>1</v>
      </c>
      <c r="FJ37" s="8"/>
      <c r="FK37" s="8"/>
    </row>
    <row r="38" spans="1:221" ht="15.75" thickBot="1" x14ac:dyDescent="0.5">
      <c r="A38" s="6">
        <v>25</v>
      </c>
      <c r="B38" s="125" t="s">
        <v>1407</v>
      </c>
      <c r="C38" s="59">
        <v>1</v>
      </c>
      <c r="D38" s="59"/>
      <c r="E38" s="59"/>
      <c r="F38" s="59">
        <v>1</v>
      </c>
      <c r="G38" s="59"/>
      <c r="H38" s="59"/>
      <c r="I38" s="59">
        <v>1</v>
      </c>
      <c r="J38" s="59"/>
      <c r="K38" s="59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8">
        <v>1</v>
      </c>
      <c r="BL38" s="8"/>
      <c r="BM38" s="8"/>
      <c r="BN38" s="8">
        <v>1</v>
      </c>
      <c r="BO38" s="8"/>
      <c r="BP38" s="8"/>
      <c r="BQ38" s="8">
        <v>1</v>
      </c>
      <c r="BR38" s="8"/>
      <c r="BS38" s="8"/>
      <c r="BT38" s="8">
        <v>1</v>
      </c>
      <c r="BU38" s="8"/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>
        <v>1</v>
      </c>
      <c r="CJ38" s="8"/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>
        <v>1</v>
      </c>
      <c r="DQ38" s="8"/>
      <c r="DR38" s="8"/>
      <c r="DS38" s="8">
        <v>1</v>
      </c>
      <c r="DT38" s="8"/>
      <c r="DU38" s="8"/>
      <c r="DV38" s="8">
        <v>1</v>
      </c>
      <c r="DW38" s="8"/>
      <c r="DX38" s="8"/>
      <c r="DY38" s="8">
        <v>1</v>
      </c>
      <c r="DZ38" s="8"/>
      <c r="EA38" s="8"/>
      <c r="EB38" s="8">
        <v>1</v>
      </c>
      <c r="EC38" s="8"/>
      <c r="ED38" s="8"/>
      <c r="EE38" s="8">
        <v>1</v>
      </c>
      <c r="EF38" s="8"/>
      <c r="EG38" s="8"/>
      <c r="EH38" s="8">
        <v>1</v>
      </c>
      <c r="EI38" s="8"/>
      <c r="EJ38" s="8"/>
      <c r="EK38" s="8">
        <v>1</v>
      </c>
      <c r="EL38" s="8"/>
      <c r="EM38" s="8"/>
      <c r="EN38" s="8">
        <v>1</v>
      </c>
      <c r="EO38" s="8"/>
      <c r="EP38" s="8"/>
      <c r="EQ38" s="8">
        <v>1</v>
      </c>
      <c r="ER38" s="8"/>
      <c r="ES38" s="8"/>
      <c r="ET38" s="8">
        <v>1</v>
      </c>
      <c r="EU38" s="8"/>
      <c r="EV38" s="8"/>
      <c r="EW38" s="8">
        <v>1</v>
      </c>
      <c r="EX38" s="8"/>
      <c r="EY38" s="8"/>
      <c r="EZ38" s="8">
        <v>1</v>
      </c>
      <c r="FA38" s="8"/>
      <c r="FB38" s="8"/>
      <c r="FC38" s="8">
        <v>1</v>
      </c>
      <c r="FD38" s="8"/>
      <c r="FE38" s="8"/>
      <c r="FF38" s="8">
        <v>1</v>
      </c>
      <c r="FG38" s="8"/>
      <c r="FH38" s="8"/>
      <c r="FI38" s="8">
        <v>1</v>
      </c>
      <c r="FJ38" s="8"/>
      <c r="FK38" s="8"/>
    </row>
    <row r="39" spans="1:221" ht="15.75" thickBot="1" x14ac:dyDescent="0.5">
      <c r="A39" s="6">
        <v>26</v>
      </c>
      <c r="B39" s="125" t="s">
        <v>1408</v>
      </c>
      <c r="C39" s="59">
        <v>1</v>
      </c>
      <c r="D39" s="59"/>
      <c r="E39" s="59"/>
      <c r="F39" s="59">
        <v>1</v>
      </c>
      <c r="G39" s="59"/>
      <c r="H39" s="59"/>
      <c r="I39" s="59">
        <v>1</v>
      </c>
      <c r="J39" s="59"/>
      <c r="K39" s="59"/>
      <c r="L39" s="8">
        <v>1</v>
      </c>
      <c r="M39" s="8"/>
      <c r="N39" s="8"/>
      <c r="O39" s="8">
        <v>1</v>
      </c>
      <c r="P39" s="8"/>
      <c r="Q39" s="8"/>
      <c r="R39" s="8">
        <v>1</v>
      </c>
      <c r="S39" s="8"/>
      <c r="T39" s="8"/>
      <c r="U39" s="8">
        <v>1</v>
      </c>
      <c r="V39" s="8"/>
      <c r="W39" s="8"/>
      <c r="X39" s="8">
        <v>1</v>
      </c>
      <c r="Y39" s="8"/>
      <c r="Z39" s="8"/>
      <c r="AA39" s="8">
        <v>1</v>
      </c>
      <c r="AB39" s="8"/>
      <c r="AC39" s="8"/>
      <c r="AD39" s="8">
        <v>1</v>
      </c>
      <c r="AE39" s="8"/>
      <c r="AF39" s="8"/>
      <c r="AG39" s="8">
        <v>1</v>
      </c>
      <c r="AH39" s="8"/>
      <c r="AI39" s="8"/>
      <c r="AJ39" s="8">
        <v>1</v>
      </c>
      <c r="AK39" s="8"/>
      <c r="AL39" s="8"/>
      <c r="AM39" s="8">
        <v>1</v>
      </c>
      <c r="AN39" s="8"/>
      <c r="AO39" s="8"/>
      <c r="AP39" s="8">
        <v>1</v>
      </c>
      <c r="AQ39" s="8"/>
      <c r="AR39" s="8"/>
      <c r="AS39" s="8">
        <v>1</v>
      </c>
      <c r="AT39" s="8"/>
      <c r="AU39" s="8"/>
      <c r="AV39" s="8">
        <v>1</v>
      </c>
      <c r="AW39" s="8"/>
      <c r="AX39" s="8"/>
      <c r="AY39" s="8">
        <v>1</v>
      </c>
      <c r="AZ39" s="8"/>
      <c r="BA39" s="8"/>
      <c r="BB39" s="8">
        <v>1</v>
      </c>
      <c r="BC39" s="8"/>
      <c r="BD39" s="8"/>
      <c r="BE39" s="8">
        <v>1</v>
      </c>
      <c r="BF39" s="8"/>
      <c r="BG39" s="8"/>
      <c r="BH39" s="8">
        <v>1</v>
      </c>
      <c r="BI39" s="8"/>
      <c r="BJ39" s="8"/>
      <c r="BK39" s="8">
        <v>1</v>
      </c>
      <c r="BL39" s="8"/>
      <c r="BM39" s="8"/>
      <c r="BN39" s="8">
        <v>1</v>
      </c>
      <c r="BO39" s="8"/>
      <c r="BP39" s="8"/>
      <c r="BQ39" s="8">
        <v>1</v>
      </c>
      <c r="BR39" s="8"/>
      <c r="BS39" s="8"/>
      <c r="BT39" s="8">
        <v>1</v>
      </c>
      <c r="BU39" s="8"/>
      <c r="BV39" s="8"/>
      <c r="BW39" s="8">
        <v>1</v>
      </c>
      <c r="BX39" s="8"/>
      <c r="BY39" s="8"/>
      <c r="BZ39" s="8">
        <v>1</v>
      </c>
      <c r="CA39" s="8"/>
      <c r="CB39" s="8"/>
      <c r="CC39" s="8">
        <v>1</v>
      </c>
      <c r="CD39" s="8"/>
      <c r="CE39" s="8"/>
      <c r="CF39" s="8">
        <v>1</v>
      </c>
      <c r="CG39" s="8"/>
      <c r="CH39" s="8"/>
      <c r="CI39" s="8">
        <v>1</v>
      </c>
      <c r="CJ39" s="8"/>
      <c r="CK39" s="8"/>
      <c r="CL39" s="8">
        <v>1</v>
      </c>
      <c r="CM39" s="8"/>
      <c r="CN39" s="8"/>
      <c r="CO39" s="8">
        <v>1</v>
      </c>
      <c r="CP39" s="8"/>
      <c r="CQ39" s="8"/>
      <c r="CR39" s="8">
        <v>1</v>
      </c>
      <c r="CS39" s="8"/>
      <c r="CT39" s="8"/>
      <c r="CU39" s="8">
        <v>1</v>
      </c>
      <c r="CV39" s="8"/>
      <c r="CW39" s="8"/>
      <c r="CX39" s="8">
        <v>1</v>
      </c>
      <c r="CY39" s="8"/>
      <c r="CZ39" s="8"/>
      <c r="DA39" s="8">
        <v>1</v>
      </c>
      <c r="DB39" s="8"/>
      <c r="DC39" s="8"/>
      <c r="DD39" s="8">
        <v>1</v>
      </c>
      <c r="DE39" s="8"/>
      <c r="DF39" s="8"/>
      <c r="DG39" s="8">
        <v>1</v>
      </c>
      <c r="DH39" s="8"/>
      <c r="DI39" s="8"/>
      <c r="DJ39" s="8">
        <v>1</v>
      </c>
      <c r="DK39" s="8"/>
      <c r="DL39" s="8"/>
      <c r="DM39" s="8">
        <v>1</v>
      </c>
      <c r="DN39" s="8"/>
      <c r="DO39" s="8"/>
      <c r="DP39" s="8">
        <v>1</v>
      </c>
      <c r="DQ39" s="8"/>
      <c r="DR39" s="8"/>
      <c r="DS39" s="8">
        <v>1</v>
      </c>
      <c r="DT39" s="8"/>
      <c r="DU39" s="8"/>
      <c r="DV39" s="8">
        <v>1</v>
      </c>
      <c r="DW39" s="8"/>
      <c r="DX39" s="8"/>
      <c r="DY39" s="8">
        <v>1</v>
      </c>
      <c r="DZ39" s="8"/>
      <c r="EA39" s="8"/>
      <c r="EB39" s="8">
        <v>1</v>
      </c>
      <c r="EC39" s="8"/>
      <c r="ED39" s="8"/>
      <c r="EE39" s="8">
        <v>1</v>
      </c>
      <c r="EF39" s="8"/>
      <c r="EG39" s="8"/>
      <c r="EH39" s="8">
        <v>1</v>
      </c>
      <c r="EI39" s="8"/>
      <c r="EJ39" s="8"/>
      <c r="EK39" s="8">
        <v>1</v>
      </c>
      <c r="EL39" s="8"/>
      <c r="EM39" s="8"/>
      <c r="EN39" s="8">
        <v>1</v>
      </c>
      <c r="EO39" s="8"/>
      <c r="EP39" s="8"/>
      <c r="EQ39" s="8">
        <v>1</v>
      </c>
      <c r="ER39" s="8"/>
      <c r="ES39" s="8"/>
      <c r="ET39" s="8">
        <v>1</v>
      </c>
      <c r="EU39" s="8"/>
      <c r="EV39" s="8"/>
      <c r="EW39" s="8">
        <v>1</v>
      </c>
      <c r="EX39" s="8"/>
      <c r="EY39" s="8"/>
      <c r="EZ39" s="8">
        <v>1</v>
      </c>
      <c r="FA39" s="8"/>
      <c r="FB39" s="8"/>
      <c r="FC39" s="8">
        <v>1</v>
      </c>
      <c r="FD39" s="8"/>
      <c r="FE39" s="8"/>
      <c r="FF39" s="8">
        <v>1</v>
      </c>
      <c r="FG39" s="8"/>
      <c r="FH39" s="8"/>
      <c r="FI39" s="8">
        <v>1</v>
      </c>
      <c r="FJ39" s="8"/>
      <c r="FK39" s="8"/>
    </row>
    <row r="40" spans="1:221" ht="15.75" thickBot="1" x14ac:dyDescent="0.5">
      <c r="A40" s="6">
        <v>27</v>
      </c>
      <c r="B40" s="125" t="s">
        <v>1409</v>
      </c>
      <c r="C40" s="59"/>
      <c r="D40" s="59">
        <v>1</v>
      </c>
      <c r="E40" s="59"/>
      <c r="F40" s="59"/>
      <c r="G40" s="59">
        <v>1</v>
      </c>
      <c r="H40" s="59"/>
      <c r="I40" s="59"/>
      <c r="J40" s="59">
        <v>1</v>
      </c>
      <c r="K40" s="59"/>
      <c r="L40" s="8"/>
      <c r="M40" s="8">
        <v>1</v>
      </c>
      <c r="N40" s="8"/>
      <c r="O40" s="8"/>
      <c r="P40" s="8">
        <v>1</v>
      </c>
      <c r="Q40" s="8"/>
      <c r="R40" s="8"/>
      <c r="S40" s="8">
        <v>1</v>
      </c>
      <c r="T40" s="8"/>
      <c r="U40" s="8"/>
      <c r="V40" s="8">
        <v>1</v>
      </c>
      <c r="W40" s="8"/>
      <c r="X40" s="8"/>
      <c r="Y40" s="8">
        <v>1</v>
      </c>
      <c r="Z40" s="8"/>
      <c r="AA40" s="8"/>
      <c r="AB40" s="8">
        <v>1</v>
      </c>
      <c r="AC40" s="8"/>
      <c r="AD40" s="8"/>
      <c r="AE40" s="8">
        <v>1</v>
      </c>
      <c r="AF40" s="8"/>
      <c r="AG40" s="8"/>
      <c r="AH40" s="8">
        <v>1</v>
      </c>
      <c r="AI40" s="8"/>
      <c r="AJ40" s="8"/>
      <c r="AK40" s="8">
        <v>1</v>
      </c>
      <c r="AL40" s="8"/>
      <c r="AM40" s="8"/>
      <c r="AN40" s="8">
        <v>1</v>
      </c>
      <c r="AO40" s="8"/>
      <c r="AP40" s="8"/>
      <c r="AQ40" s="8">
        <v>1</v>
      </c>
      <c r="AR40" s="8"/>
      <c r="AS40" s="8"/>
      <c r="AT40" s="8">
        <v>1</v>
      </c>
      <c r="AU40" s="8"/>
      <c r="AV40" s="8"/>
      <c r="AW40" s="8">
        <v>1</v>
      </c>
      <c r="AX40" s="8"/>
      <c r="AY40" s="8"/>
      <c r="AZ40" s="8">
        <v>1</v>
      </c>
      <c r="BA40" s="8"/>
      <c r="BB40" s="8"/>
      <c r="BC40" s="8">
        <v>1</v>
      </c>
      <c r="BD40" s="8"/>
      <c r="BE40" s="8"/>
      <c r="BF40" s="8">
        <v>1</v>
      </c>
      <c r="BG40" s="8"/>
      <c r="BH40" s="8"/>
      <c r="BI40" s="8">
        <v>1</v>
      </c>
      <c r="BJ40" s="8"/>
      <c r="BK40" s="8"/>
      <c r="BL40" s="8">
        <v>1</v>
      </c>
      <c r="BM40" s="8"/>
      <c r="BN40" s="8"/>
      <c r="BO40" s="8">
        <v>1</v>
      </c>
      <c r="BP40" s="8"/>
      <c r="BQ40" s="8"/>
      <c r="BR40" s="8">
        <v>1</v>
      </c>
      <c r="BS40" s="8"/>
      <c r="BT40" s="8"/>
      <c r="BU40" s="8">
        <v>1</v>
      </c>
      <c r="BV40" s="8"/>
      <c r="BW40" s="8"/>
      <c r="BX40" s="8">
        <v>1</v>
      </c>
      <c r="BY40" s="8"/>
      <c r="BZ40" s="8"/>
      <c r="CA40" s="8">
        <v>1</v>
      </c>
      <c r="CB40" s="8"/>
      <c r="CC40" s="8"/>
      <c r="CD40" s="8">
        <v>1</v>
      </c>
      <c r="CE40" s="8"/>
      <c r="CF40" s="8"/>
      <c r="CG40" s="8">
        <v>1</v>
      </c>
      <c r="CH40" s="8"/>
      <c r="CI40" s="8"/>
      <c r="CJ40" s="8">
        <v>1</v>
      </c>
      <c r="CK40" s="8"/>
      <c r="CL40" s="8"/>
      <c r="CM40" s="8">
        <v>1</v>
      </c>
      <c r="CN40" s="8"/>
      <c r="CO40" s="8"/>
      <c r="CP40" s="8">
        <v>1</v>
      </c>
      <c r="CQ40" s="8"/>
      <c r="CR40" s="8"/>
      <c r="CS40" s="8">
        <v>1</v>
      </c>
      <c r="CT40" s="8"/>
      <c r="CU40" s="8"/>
      <c r="CV40" s="8">
        <v>1</v>
      </c>
      <c r="CW40" s="8"/>
      <c r="CX40" s="8"/>
      <c r="CY40" s="8">
        <v>1</v>
      </c>
      <c r="CZ40" s="8"/>
      <c r="DA40" s="8"/>
      <c r="DB40" s="8">
        <v>1</v>
      </c>
      <c r="DC40" s="8"/>
      <c r="DD40" s="8"/>
      <c r="DE40" s="8">
        <v>1</v>
      </c>
      <c r="DF40" s="8"/>
      <c r="DG40" s="8"/>
      <c r="DH40" s="8">
        <v>1</v>
      </c>
      <c r="DI40" s="8"/>
      <c r="DJ40" s="8"/>
      <c r="DK40" s="8">
        <v>1</v>
      </c>
      <c r="DL40" s="8"/>
      <c r="DM40" s="8"/>
      <c r="DN40" s="8">
        <v>1</v>
      </c>
      <c r="DO40" s="8"/>
      <c r="DP40" s="8"/>
      <c r="DQ40" s="8">
        <v>1</v>
      </c>
      <c r="DR40" s="8"/>
      <c r="DS40" s="8"/>
      <c r="DT40" s="8">
        <v>1</v>
      </c>
      <c r="DU40" s="8"/>
      <c r="DV40" s="8"/>
      <c r="DW40" s="8">
        <v>1</v>
      </c>
      <c r="DX40" s="8"/>
      <c r="DY40" s="8"/>
      <c r="DZ40" s="8">
        <v>1</v>
      </c>
      <c r="EA40" s="8"/>
      <c r="EB40" s="8"/>
      <c r="EC40" s="8">
        <v>1</v>
      </c>
      <c r="ED40" s="8"/>
      <c r="EE40" s="8"/>
      <c r="EF40" s="8">
        <v>1</v>
      </c>
      <c r="EG40" s="8"/>
      <c r="EH40" s="8"/>
      <c r="EI40" s="8">
        <v>1</v>
      </c>
      <c r="EJ40" s="8"/>
      <c r="EK40" s="8"/>
      <c r="EL40" s="8">
        <v>1</v>
      </c>
      <c r="EM40" s="8"/>
      <c r="EN40" s="8"/>
      <c r="EO40" s="8">
        <v>1</v>
      </c>
      <c r="EP40" s="8"/>
      <c r="EQ40" s="8"/>
      <c r="ER40" s="8">
        <v>1</v>
      </c>
      <c r="ES40" s="8"/>
      <c r="ET40" s="8"/>
      <c r="EU40" s="8">
        <v>1</v>
      </c>
      <c r="EV40" s="8"/>
      <c r="EW40" s="8"/>
      <c r="EX40" s="8">
        <v>1</v>
      </c>
      <c r="EY40" s="8"/>
      <c r="EZ40" s="8"/>
      <c r="FA40" s="8">
        <v>1</v>
      </c>
      <c r="FB40" s="8"/>
      <c r="FC40" s="8"/>
      <c r="FD40" s="8">
        <v>1</v>
      </c>
      <c r="FE40" s="8"/>
      <c r="FF40" s="8"/>
      <c r="FG40" s="8">
        <v>1</v>
      </c>
      <c r="FH40" s="8"/>
      <c r="FI40" s="8"/>
      <c r="FJ40" s="8">
        <v>1</v>
      </c>
      <c r="FK40" s="8"/>
    </row>
    <row r="41" spans="1:221" ht="15.75" thickBot="1" x14ac:dyDescent="0.5">
      <c r="A41" s="6">
        <v>28</v>
      </c>
      <c r="B41" s="125" t="s">
        <v>1410</v>
      </c>
      <c r="C41" s="59"/>
      <c r="D41" s="59">
        <v>1</v>
      </c>
      <c r="E41" s="59"/>
      <c r="F41" s="59"/>
      <c r="G41" s="59">
        <v>1</v>
      </c>
      <c r="H41" s="59"/>
      <c r="I41" s="59"/>
      <c r="J41" s="59">
        <v>1</v>
      </c>
      <c r="K41" s="59"/>
      <c r="L41" s="8"/>
      <c r="M41" s="8">
        <v>1</v>
      </c>
      <c r="N41" s="8"/>
      <c r="O41" s="8"/>
      <c r="P41" s="8">
        <v>1</v>
      </c>
      <c r="Q41" s="8"/>
      <c r="R41" s="8"/>
      <c r="S41" s="8">
        <v>1</v>
      </c>
      <c r="T41" s="8"/>
      <c r="U41" s="8"/>
      <c r="V41" s="8">
        <v>1</v>
      </c>
      <c r="W41" s="8"/>
      <c r="X41" s="8"/>
      <c r="Y41" s="8">
        <v>1</v>
      </c>
      <c r="Z41" s="8"/>
      <c r="AA41" s="8"/>
      <c r="AB41" s="8">
        <v>1</v>
      </c>
      <c r="AC41" s="8"/>
      <c r="AD41" s="8"/>
      <c r="AE41" s="8">
        <v>1</v>
      </c>
      <c r="AF41" s="8"/>
      <c r="AG41" s="8"/>
      <c r="AH41" s="8">
        <v>1</v>
      </c>
      <c r="AI41" s="8"/>
      <c r="AJ41" s="8"/>
      <c r="AK41" s="8">
        <v>1</v>
      </c>
      <c r="AL41" s="8"/>
      <c r="AM41" s="8"/>
      <c r="AN41" s="8">
        <v>1</v>
      </c>
      <c r="AO41" s="8"/>
      <c r="AP41" s="8"/>
      <c r="AQ41" s="8">
        <v>1</v>
      </c>
      <c r="AR41" s="8"/>
      <c r="AS41" s="8"/>
      <c r="AT41" s="8">
        <v>1</v>
      </c>
      <c r="AU41" s="8"/>
      <c r="AV41" s="8"/>
      <c r="AW41" s="8">
        <v>1</v>
      </c>
      <c r="AX41" s="8"/>
      <c r="AY41" s="8"/>
      <c r="AZ41" s="8">
        <v>1</v>
      </c>
      <c r="BA41" s="8"/>
      <c r="BB41" s="8"/>
      <c r="BC41" s="8">
        <v>1</v>
      </c>
      <c r="BD41" s="8"/>
      <c r="BE41" s="8"/>
      <c r="BF41" s="8">
        <v>1</v>
      </c>
      <c r="BG41" s="8"/>
      <c r="BH41" s="8"/>
      <c r="BI41" s="8">
        <v>1</v>
      </c>
      <c r="BJ41" s="8"/>
      <c r="BK41" s="8"/>
      <c r="BL41" s="8">
        <v>1</v>
      </c>
      <c r="BM41" s="8"/>
      <c r="BN41" s="8"/>
      <c r="BO41" s="8">
        <v>1</v>
      </c>
      <c r="BP41" s="8"/>
      <c r="BQ41" s="8"/>
      <c r="BR41" s="8">
        <v>1</v>
      </c>
      <c r="BS41" s="8"/>
      <c r="BT41" s="8"/>
      <c r="BU41" s="8">
        <v>1</v>
      </c>
      <c r="BV41" s="8"/>
      <c r="BW41" s="8"/>
      <c r="BX41" s="8">
        <v>1</v>
      </c>
      <c r="BY41" s="8"/>
      <c r="BZ41" s="8"/>
      <c r="CA41" s="8">
        <v>1</v>
      </c>
      <c r="CB41" s="8"/>
      <c r="CC41" s="8"/>
      <c r="CD41" s="8">
        <v>1</v>
      </c>
      <c r="CE41" s="8"/>
      <c r="CF41" s="8"/>
      <c r="CG41" s="8">
        <v>1</v>
      </c>
      <c r="CH41" s="8"/>
      <c r="CI41" s="8"/>
      <c r="CJ41" s="8">
        <v>1</v>
      </c>
      <c r="CK41" s="8"/>
      <c r="CL41" s="8"/>
      <c r="CM41" s="8">
        <v>1</v>
      </c>
      <c r="CN41" s="8"/>
      <c r="CO41" s="8"/>
      <c r="CP41" s="8">
        <v>1</v>
      </c>
      <c r="CQ41" s="8"/>
      <c r="CR41" s="8"/>
      <c r="CS41" s="8">
        <v>1</v>
      </c>
      <c r="CT41" s="8"/>
      <c r="CU41" s="8"/>
      <c r="CV41" s="8">
        <v>1</v>
      </c>
      <c r="CW41" s="8"/>
      <c r="CX41" s="8"/>
      <c r="CY41" s="8">
        <v>1</v>
      </c>
      <c r="CZ41" s="8"/>
      <c r="DA41" s="8"/>
      <c r="DB41" s="8">
        <v>1</v>
      </c>
      <c r="DC41" s="8"/>
      <c r="DD41" s="8"/>
      <c r="DE41" s="8">
        <v>1</v>
      </c>
      <c r="DF41" s="8"/>
      <c r="DG41" s="8"/>
      <c r="DH41" s="8">
        <v>1</v>
      </c>
      <c r="DI41" s="8"/>
      <c r="DJ41" s="8"/>
      <c r="DK41" s="8">
        <v>1</v>
      </c>
      <c r="DL41" s="8"/>
      <c r="DM41" s="8"/>
      <c r="DN41" s="8">
        <v>1</v>
      </c>
      <c r="DO41" s="8"/>
      <c r="DP41" s="8"/>
      <c r="DQ41" s="8">
        <v>1</v>
      </c>
      <c r="DR41" s="8"/>
      <c r="DS41" s="8"/>
      <c r="DT41" s="8">
        <v>1</v>
      </c>
      <c r="DU41" s="8"/>
      <c r="DV41" s="8"/>
      <c r="DW41" s="8">
        <v>1</v>
      </c>
      <c r="DX41" s="8"/>
      <c r="DY41" s="8"/>
      <c r="DZ41" s="8">
        <v>1</v>
      </c>
      <c r="EA41" s="8"/>
      <c r="EB41" s="8"/>
      <c r="EC41" s="8">
        <v>1</v>
      </c>
      <c r="ED41" s="8"/>
      <c r="EE41" s="8"/>
      <c r="EF41" s="8">
        <v>1</v>
      </c>
      <c r="EG41" s="8"/>
      <c r="EH41" s="8"/>
      <c r="EI41" s="8">
        <v>1</v>
      </c>
      <c r="EJ41" s="8"/>
      <c r="EK41" s="8"/>
      <c r="EL41" s="8">
        <v>1</v>
      </c>
      <c r="EM41" s="8"/>
      <c r="EN41" s="8"/>
      <c r="EO41" s="8">
        <v>1</v>
      </c>
      <c r="EP41" s="8"/>
      <c r="EQ41" s="8"/>
      <c r="ER41" s="8">
        <v>1</v>
      </c>
      <c r="ES41" s="8"/>
      <c r="ET41" s="8"/>
      <c r="EU41" s="8">
        <v>1</v>
      </c>
      <c r="EV41" s="8"/>
      <c r="EW41" s="8"/>
      <c r="EX41" s="8">
        <v>1</v>
      </c>
      <c r="EY41" s="8"/>
      <c r="EZ41" s="8"/>
      <c r="FA41" s="8">
        <v>1</v>
      </c>
      <c r="FB41" s="8"/>
      <c r="FC41" s="8"/>
      <c r="FD41" s="8">
        <v>1</v>
      </c>
      <c r="FE41" s="8"/>
      <c r="FF41" s="8"/>
      <c r="FG41" s="8">
        <v>1</v>
      </c>
      <c r="FH41" s="8"/>
      <c r="FI41" s="8"/>
      <c r="FJ41" s="8">
        <v>1</v>
      </c>
      <c r="FK41" s="8"/>
    </row>
    <row r="42" spans="1:221" x14ac:dyDescent="0.45">
      <c r="A42" s="90" t="s">
        <v>278</v>
      </c>
      <c r="B42" s="91"/>
      <c r="C42" s="60">
        <f>SUM(C14:C41)</f>
        <v>15</v>
      </c>
      <c r="D42" s="60">
        <f>SUM(D14:D41)</f>
        <v>13</v>
      </c>
      <c r="E42" s="60">
        <f>SUM(E14:E41)</f>
        <v>0</v>
      </c>
      <c r="F42" s="60">
        <f>SUM(F14:F41)</f>
        <v>15</v>
      </c>
      <c r="G42" s="60">
        <f>SUM(G14:G41)</f>
        <v>13</v>
      </c>
      <c r="H42" s="60">
        <f>SUM(H14:H41)</f>
        <v>0</v>
      </c>
      <c r="I42" s="60">
        <f>SUM(I14:I41)</f>
        <v>15</v>
      </c>
      <c r="J42" s="60">
        <f>SUM(J14:J41)</f>
        <v>13</v>
      </c>
      <c r="K42" s="60">
        <f>SUM(K14:K41)</f>
        <v>0</v>
      </c>
      <c r="L42" s="6">
        <f>SUM(L14:L41)</f>
        <v>15</v>
      </c>
      <c r="M42" s="6">
        <f>SUM(M14:M41)</f>
        <v>13</v>
      </c>
      <c r="N42" s="6">
        <f>SUM(N14:N41)</f>
        <v>0</v>
      </c>
      <c r="O42" s="6">
        <f>SUM(O14:O41)</f>
        <v>15</v>
      </c>
      <c r="P42" s="6">
        <f>SUM(P14:P41)</f>
        <v>13</v>
      </c>
      <c r="Q42" s="6">
        <f>SUM(Q14:Q41)</f>
        <v>0</v>
      </c>
      <c r="R42" s="6">
        <f>SUM(R14:R41)</f>
        <v>15</v>
      </c>
      <c r="S42" s="6">
        <f>SUM(S14:S41)</f>
        <v>13</v>
      </c>
      <c r="T42" s="6">
        <f>SUM(T14:T41)</f>
        <v>0</v>
      </c>
      <c r="U42" s="6">
        <f>SUM(U14:U41)</f>
        <v>15</v>
      </c>
      <c r="V42" s="6">
        <f>SUM(V14:V41)</f>
        <v>13</v>
      </c>
      <c r="W42" s="6">
        <f>SUM(W14:W41)</f>
        <v>0</v>
      </c>
      <c r="X42" s="6">
        <f>SUM(X14:X41)</f>
        <v>15</v>
      </c>
      <c r="Y42" s="6">
        <f>SUM(Y14:Y41)</f>
        <v>13</v>
      </c>
      <c r="Z42" s="6">
        <f>SUM(Z14:Z41)</f>
        <v>0</v>
      </c>
      <c r="AA42" s="6">
        <f>SUM(AA14:AA41)</f>
        <v>15</v>
      </c>
      <c r="AB42" s="6">
        <f>SUM(AB14:AB41)</f>
        <v>13</v>
      </c>
      <c r="AC42" s="6">
        <f>SUM(AC14:AC41)</f>
        <v>0</v>
      </c>
      <c r="AD42" s="6">
        <f>SUM(AD14:AD41)</f>
        <v>15</v>
      </c>
      <c r="AE42" s="6">
        <f>SUM(AE14:AE41)</f>
        <v>13</v>
      </c>
      <c r="AF42" s="6">
        <f>SUM(AF14:AF41)</f>
        <v>0</v>
      </c>
      <c r="AG42" s="6">
        <f>SUM(AG14:AG41)</f>
        <v>15</v>
      </c>
      <c r="AH42" s="6">
        <f>SUM(AH14:AH41)</f>
        <v>13</v>
      </c>
      <c r="AI42" s="6">
        <f>SUM(AI14:AI41)</f>
        <v>0</v>
      </c>
      <c r="AJ42" s="6">
        <f>SUM(AJ14:AJ41)</f>
        <v>15</v>
      </c>
      <c r="AK42" s="6">
        <f>SUM(AK14:AK41)</f>
        <v>13</v>
      </c>
      <c r="AL42" s="6">
        <f>SUM(AL14:AL41)</f>
        <v>0</v>
      </c>
      <c r="AM42" s="6">
        <f>SUM(AM14:AM41)</f>
        <v>15</v>
      </c>
      <c r="AN42" s="6">
        <f>SUM(AN14:AN41)</f>
        <v>13</v>
      </c>
      <c r="AO42" s="6">
        <f>SUM(AO14:AO41)</f>
        <v>0</v>
      </c>
      <c r="AP42" s="6">
        <f>SUM(AP14:AP41)</f>
        <v>15</v>
      </c>
      <c r="AQ42" s="6">
        <f>SUM(AQ14:AQ41)</f>
        <v>13</v>
      </c>
      <c r="AR42" s="6">
        <f>SUM(AR14:AR41)</f>
        <v>0</v>
      </c>
      <c r="AS42" s="6">
        <f>SUM(AS14:AS41)</f>
        <v>15</v>
      </c>
      <c r="AT42" s="6">
        <f>SUM(AT14:AT41)</f>
        <v>13</v>
      </c>
      <c r="AU42" s="6">
        <f>SUM(AU14:AU41)</f>
        <v>0</v>
      </c>
      <c r="AV42" s="6">
        <f>SUM(AV14:AV41)</f>
        <v>15</v>
      </c>
      <c r="AW42" s="6">
        <f>SUM(AW14:AW41)</f>
        <v>13</v>
      </c>
      <c r="AX42" s="6">
        <f>SUM(AX14:AX41)</f>
        <v>0</v>
      </c>
      <c r="AY42" s="6">
        <f>SUM(AY14:AY41)</f>
        <v>15</v>
      </c>
      <c r="AZ42" s="6">
        <f>SUM(AZ14:AZ41)</f>
        <v>13</v>
      </c>
      <c r="BA42" s="6">
        <f>SUM(BA14:BA41)</f>
        <v>0</v>
      </c>
      <c r="BB42" s="6">
        <f>SUM(BB14:BB41)</f>
        <v>15</v>
      </c>
      <c r="BC42" s="6">
        <f>SUM(BC14:BC41)</f>
        <v>13</v>
      </c>
      <c r="BD42" s="6">
        <f>SUM(BD14:BD41)</f>
        <v>0</v>
      </c>
      <c r="BE42" s="6">
        <f>SUM(BE14:BE41)</f>
        <v>15</v>
      </c>
      <c r="BF42" s="6">
        <f>SUM(BF14:BF41)</f>
        <v>13</v>
      </c>
      <c r="BG42" s="6">
        <f>SUM(BG14:BG41)</f>
        <v>0</v>
      </c>
      <c r="BH42" s="6">
        <f>SUM(BH14:BH41)</f>
        <v>15</v>
      </c>
      <c r="BI42" s="6">
        <f>SUM(BI14:BI41)</f>
        <v>13</v>
      </c>
      <c r="BJ42" s="6">
        <f>SUM(BJ14:BJ41)</f>
        <v>0</v>
      </c>
      <c r="BK42" s="6">
        <f>SUM(BK14:BK41)</f>
        <v>15</v>
      </c>
      <c r="BL42" s="6">
        <f>SUM(BL14:BL41)</f>
        <v>13</v>
      </c>
      <c r="BM42" s="6">
        <f>SUM(BM14:BM41)</f>
        <v>0</v>
      </c>
      <c r="BN42" s="6">
        <f>SUM(BN14:BN41)</f>
        <v>15</v>
      </c>
      <c r="BO42" s="6">
        <f>SUM(BO14:BO41)</f>
        <v>13</v>
      </c>
      <c r="BP42" s="6">
        <f>SUM(BP14:BP41)</f>
        <v>0</v>
      </c>
      <c r="BQ42" s="6">
        <f>SUM(BQ14:BQ41)</f>
        <v>15</v>
      </c>
      <c r="BR42" s="6">
        <f>SUM(BR14:BR41)</f>
        <v>13</v>
      </c>
      <c r="BS42" s="6">
        <f>SUM(BS14:BS41)</f>
        <v>0</v>
      </c>
      <c r="BT42" s="6">
        <f>SUM(BT14:BT41)</f>
        <v>15</v>
      </c>
      <c r="BU42" s="6">
        <f>SUM(BU14:BU41)</f>
        <v>13</v>
      </c>
      <c r="BV42" s="6">
        <f>SUM(BV14:BV41)</f>
        <v>0</v>
      </c>
      <c r="BW42" s="6">
        <f>SUM(BW14:BW41)</f>
        <v>15</v>
      </c>
      <c r="BX42" s="6">
        <f>SUM(BX14:BX41)</f>
        <v>13</v>
      </c>
      <c r="BY42" s="6">
        <f>SUM(BY14:BY41)</f>
        <v>0</v>
      </c>
      <c r="BZ42" s="6">
        <f>SUM(BZ14:BZ41)</f>
        <v>15</v>
      </c>
      <c r="CA42" s="6">
        <f>SUM(CA14:CA41)</f>
        <v>13</v>
      </c>
      <c r="CB42" s="6">
        <f>SUM(CB14:CB41)</f>
        <v>0</v>
      </c>
      <c r="CC42" s="6">
        <f>SUM(CC14:CC41)</f>
        <v>15</v>
      </c>
      <c r="CD42" s="6">
        <f>SUM(CD14:CD41)</f>
        <v>13</v>
      </c>
      <c r="CE42" s="6">
        <f>SUM(CE14:CE41)</f>
        <v>0</v>
      </c>
      <c r="CF42" s="6">
        <f>SUM(CF14:CF41)</f>
        <v>15</v>
      </c>
      <c r="CG42" s="6">
        <f>SUM(CG14:CG41)</f>
        <v>13</v>
      </c>
      <c r="CH42" s="6">
        <f>SUM(CH14:CH41)</f>
        <v>0</v>
      </c>
      <c r="CI42" s="6">
        <f>SUM(CI14:CI41)</f>
        <v>15</v>
      </c>
      <c r="CJ42" s="6">
        <f>SUM(CJ14:CJ41)</f>
        <v>13</v>
      </c>
      <c r="CK42" s="6">
        <f>SUM(CK14:CK41)</f>
        <v>0</v>
      </c>
      <c r="CL42" s="6">
        <f>SUM(CL14:CL41)</f>
        <v>15</v>
      </c>
      <c r="CM42" s="6">
        <f>SUM(CM14:CM41)</f>
        <v>13</v>
      </c>
      <c r="CN42" s="6">
        <f>SUM(CN14:CN41)</f>
        <v>0</v>
      </c>
      <c r="CO42" s="6">
        <f>SUM(CO14:CO41)</f>
        <v>15</v>
      </c>
      <c r="CP42" s="6">
        <f>SUM(CP14:CP41)</f>
        <v>13</v>
      </c>
      <c r="CQ42" s="6">
        <f>SUM(CQ14:CQ41)</f>
        <v>0</v>
      </c>
      <c r="CR42" s="6">
        <f>SUM(CR14:CR41)</f>
        <v>15</v>
      </c>
      <c r="CS42" s="6">
        <f>SUM(CS14:CS41)</f>
        <v>13</v>
      </c>
      <c r="CT42" s="6">
        <f>SUM(CT14:CT41)</f>
        <v>0</v>
      </c>
      <c r="CU42" s="6">
        <f>SUM(CU14:CU41)</f>
        <v>15</v>
      </c>
      <c r="CV42" s="6">
        <f>SUM(CV14:CV41)</f>
        <v>13</v>
      </c>
      <c r="CW42" s="6">
        <f>SUM(CW14:CW41)</f>
        <v>0</v>
      </c>
      <c r="CX42" s="6">
        <f>SUM(CX14:CX41)</f>
        <v>15</v>
      </c>
      <c r="CY42" s="6">
        <f>SUM(CY14:CY41)</f>
        <v>13</v>
      </c>
      <c r="CZ42" s="6">
        <f>SUM(CZ14:CZ41)</f>
        <v>0</v>
      </c>
      <c r="DA42" s="6">
        <f>SUM(DA14:DA41)</f>
        <v>15</v>
      </c>
      <c r="DB42" s="6">
        <f>SUM(DB14:DB41)</f>
        <v>13</v>
      </c>
      <c r="DC42" s="6">
        <f>SUM(DC14:DC41)</f>
        <v>0</v>
      </c>
      <c r="DD42" s="6">
        <f>SUM(DD14:DD41)</f>
        <v>15</v>
      </c>
      <c r="DE42" s="6">
        <f>SUM(DE14:DE41)</f>
        <v>13</v>
      </c>
      <c r="DF42" s="6">
        <f>SUM(DF14:DF41)</f>
        <v>0</v>
      </c>
      <c r="DG42" s="6">
        <f>SUM(DG14:DG41)</f>
        <v>15</v>
      </c>
      <c r="DH42" s="6">
        <f>SUM(DH14:DH41)</f>
        <v>13</v>
      </c>
      <c r="DI42" s="6">
        <f>SUM(DI14:DI41)</f>
        <v>0</v>
      </c>
      <c r="DJ42" s="6">
        <f>SUM(DJ14:DJ41)</f>
        <v>15</v>
      </c>
      <c r="DK42" s="6">
        <f>SUM(DK14:DK41)</f>
        <v>13</v>
      </c>
      <c r="DL42" s="6">
        <f>SUM(DL14:DL41)</f>
        <v>0</v>
      </c>
      <c r="DM42" s="6">
        <f>SUM(DM14:DM41)</f>
        <v>15</v>
      </c>
      <c r="DN42" s="6">
        <f>SUM(DN14:DN41)</f>
        <v>13</v>
      </c>
      <c r="DO42" s="6">
        <f>SUM(DO14:DO41)</f>
        <v>0</v>
      </c>
      <c r="DP42" s="6">
        <f>SUM(DP14:DP41)</f>
        <v>15</v>
      </c>
      <c r="DQ42" s="6">
        <f>SUM(DQ14:DQ41)</f>
        <v>13</v>
      </c>
      <c r="DR42" s="6">
        <f>SUM(DR14:DR41)</f>
        <v>0</v>
      </c>
      <c r="DS42" s="6">
        <f>SUM(DS14:DS41)</f>
        <v>15</v>
      </c>
      <c r="DT42" s="6">
        <f>SUM(DT14:DT41)</f>
        <v>13</v>
      </c>
      <c r="DU42" s="6">
        <f>SUM(DU14:DU41)</f>
        <v>0</v>
      </c>
      <c r="DV42" s="6">
        <f>SUM(DV14:DV41)</f>
        <v>15</v>
      </c>
      <c r="DW42" s="6">
        <f>SUM(DW14:DW41)</f>
        <v>13</v>
      </c>
      <c r="DX42" s="6">
        <f>SUM(DX14:DX41)</f>
        <v>0</v>
      </c>
      <c r="DY42" s="6">
        <f>SUM(DY14:DY41)</f>
        <v>15</v>
      </c>
      <c r="DZ42" s="6">
        <f>SUM(DZ14:DZ41)</f>
        <v>13</v>
      </c>
      <c r="EA42" s="6">
        <f>SUM(EA14:EA41)</f>
        <v>0</v>
      </c>
      <c r="EB42" s="6">
        <f>SUM(EB14:EB41)</f>
        <v>15</v>
      </c>
      <c r="EC42" s="6">
        <f>SUM(EC14:EC41)</f>
        <v>13</v>
      </c>
      <c r="ED42" s="6">
        <f>SUM(ED14:ED41)</f>
        <v>0</v>
      </c>
      <c r="EE42" s="6">
        <f>SUM(EE14:EE41)</f>
        <v>15</v>
      </c>
      <c r="EF42" s="6">
        <f>SUM(EF14:EF41)</f>
        <v>13</v>
      </c>
      <c r="EG42" s="6">
        <f>SUM(EG14:EG41)</f>
        <v>0</v>
      </c>
      <c r="EH42" s="6">
        <f>SUM(EH14:EH41)</f>
        <v>15</v>
      </c>
      <c r="EI42" s="6">
        <f>SUM(EI14:EI41)</f>
        <v>13</v>
      </c>
      <c r="EJ42" s="6">
        <f>SUM(EJ14:EJ41)</f>
        <v>0</v>
      </c>
      <c r="EK42" s="6">
        <f>SUM(EK14:EK41)</f>
        <v>15</v>
      </c>
      <c r="EL42" s="6">
        <f>SUM(EL14:EL41)</f>
        <v>13</v>
      </c>
      <c r="EM42" s="6">
        <f>SUM(EM14:EM41)</f>
        <v>0</v>
      </c>
      <c r="EN42" s="6">
        <f>SUM(EN14:EN41)</f>
        <v>15</v>
      </c>
      <c r="EO42" s="6">
        <f>SUM(EO14:EO41)</f>
        <v>13</v>
      </c>
      <c r="EP42" s="6">
        <f>SUM(EP14:EP41)</f>
        <v>0</v>
      </c>
      <c r="EQ42" s="6">
        <f>SUM(EQ14:EQ41)</f>
        <v>15</v>
      </c>
      <c r="ER42" s="6">
        <f>SUM(ER14:ER41)</f>
        <v>13</v>
      </c>
      <c r="ES42" s="6">
        <f>SUM(ES14:ES41)</f>
        <v>0</v>
      </c>
      <c r="ET42" s="6">
        <f>SUM(ET14:ET41)</f>
        <v>15</v>
      </c>
      <c r="EU42" s="6">
        <f>SUM(EU14:EU41)</f>
        <v>13</v>
      </c>
      <c r="EV42" s="6">
        <f>SUM(EV14:EV41)</f>
        <v>0</v>
      </c>
      <c r="EW42" s="6">
        <f>SUM(EW14:EW41)</f>
        <v>15</v>
      </c>
      <c r="EX42" s="6">
        <f>SUM(EX14:EX41)</f>
        <v>13</v>
      </c>
      <c r="EY42" s="6">
        <f>SUM(EY14:EY41)</f>
        <v>0</v>
      </c>
      <c r="EZ42" s="6">
        <f>SUM(EZ14:EZ41)</f>
        <v>15</v>
      </c>
      <c r="FA42" s="6">
        <f>SUM(FA14:FA41)</f>
        <v>13</v>
      </c>
      <c r="FB42" s="6">
        <f>SUM(FB14:FB41)</f>
        <v>0</v>
      </c>
      <c r="FC42" s="6">
        <f>SUM(FC14:FC41)</f>
        <v>15</v>
      </c>
      <c r="FD42" s="6">
        <f>SUM(FD14:FD41)</f>
        <v>13</v>
      </c>
      <c r="FE42" s="6">
        <f>SUM(FE14:FE41)</f>
        <v>0</v>
      </c>
      <c r="FF42" s="6">
        <f>SUM(FF14:FF41)</f>
        <v>15</v>
      </c>
      <c r="FG42" s="6">
        <f>SUM(FG14:FG41)</f>
        <v>13</v>
      </c>
      <c r="FH42" s="6">
        <f>SUM(FH14:FH41)</f>
        <v>0</v>
      </c>
      <c r="FI42" s="6">
        <f>SUM(FI14:FI41)</f>
        <v>15</v>
      </c>
      <c r="FJ42" s="6">
        <f>SUM(FJ14:FJ41)</f>
        <v>13</v>
      </c>
      <c r="FK42" s="6">
        <f>SUM(FK14:FK41)</f>
        <v>0</v>
      </c>
    </row>
    <row r="43" spans="1:221" x14ac:dyDescent="0.45">
      <c r="A43" s="92" t="s">
        <v>838</v>
      </c>
      <c r="B43" s="93"/>
      <c r="C43" s="61">
        <f t="shared" ref="C43:AH43" si="0">C42/28%</f>
        <v>53.571428571428569</v>
      </c>
      <c r="D43" s="61">
        <f t="shared" si="0"/>
        <v>46.428571428571423</v>
      </c>
      <c r="E43" s="61">
        <f t="shared" si="0"/>
        <v>0</v>
      </c>
      <c r="F43" s="61">
        <f t="shared" si="0"/>
        <v>53.571428571428569</v>
      </c>
      <c r="G43" s="61">
        <f t="shared" si="0"/>
        <v>46.428571428571423</v>
      </c>
      <c r="H43" s="61">
        <f t="shared" si="0"/>
        <v>0</v>
      </c>
      <c r="I43" s="61">
        <f t="shared" si="0"/>
        <v>53.571428571428569</v>
      </c>
      <c r="J43" s="61">
        <f t="shared" si="0"/>
        <v>46.428571428571423</v>
      </c>
      <c r="K43" s="61">
        <f t="shared" si="0"/>
        <v>0</v>
      </c>
      <c r="L43" s="17">
        <f t="shared" si="0"/>
        <v>53.571428571428569</v>
      </c>
      <c r="M43" s="17">
        <f t="shared" si="0"/>
        <v>46.428571428571423</v>
      </c>
      <c r="N43" s="17">
        <f t="shared" si="0"/>
        <v>0</v>
      </c>
      <c r="O43" s="17">
        <f t="shared" si="0"/>
        <v>53.571428571428569</v>
      </c>
      <c r="P43" s="17">
        <f t="shared" si="0"/>
        <v>46.428571428571423</v>
      </c>
      <c r="Q43" s="17">
        <f t="shared" si="0"/>
        <v>0</v>
      </c>
      <c r="R43" s="17">
        <f t="shared" si="0"/>
        <v>53.571428571428569</v>
      </c>
      <c r="S43" s="17">
        <f t="shared" si="0"/>
        <v>46.428571428571423</v>
      </c>
      <c r="T43" s="17">
        <f t="shared" si="0"/>
        <v>0</v>
      </c>
      <c r="U43" s="17">
        <f t="shared" si="0"/>
        <v>53.571428571428569</v>
      </c>
      <c r="V43" s="17">
        <f t="shared" si="0"/>
        <v>46.428571428571423</v>
      </c>
      <c r="W43" s="17">
        <f t="shared" si="0"/>
        <v>0</v>
      </c>
      <c r="X43" s="17">
        <f t="shared" si="0"/>
        <v>53.571428571428569</v>
      </c>
      <c r="Y43" s="17">
        <f t="shared" si="0"/>
        <v>46.428571428571423</v>
      </c>
      <c r="Z43" s="17">
        <f t="shared" si="0"/>
        <v>0</v>
      </c>
      <c r="AA43" s="17">
        <f t="shared" si="0"/>
        <v>53.571428571428569</v>
      </c>
      <c r="AB43" s="17">
        <f t="shared" si="0"/>
        <v>46.428571428571423</v>
      </c>
      <c r="AC43" s="17">
        <f t="shared" si="0"/>
        <v>0</v>
      </c>
      <c r="AD43" s="17">
        <f t="shared" si="0"/>
        <v>53.571428571428569</v>
      </c>
      <c r="AE43" s="17">
        <f t="shared" si="0"/>
        <v>46.428571428571423</v>
      </c>
      <c r="AF43" s="17">
        <f t="shared" si="0"/>
        <v>0</v>
      </c>
      <c r="AG43" s="17">
        <f t="shared" si="0"/>
        <v>53.571428571428569</v>
      </c>
      <c r="AH43" s="17">
        <f t="shared" si="0"/>
        <v>46.428571428571423</v>
      </c>
      <c r="AI43" s="17">
        <f t="shared" ref="AI43:BN43" si="1">AI42/28%</f>
        <v>0</v>
      </c>
      <c r="AJ43" s="17">
        <f t="shared" si="1"/>
        <v>53.571428571428569</v>
      </c>
      <c r="AK43" s="17">
        <f t="shared" si="1"/>
        <v>46.428571428571423</v>
      </c>
      <c r="AL43" s="17">
        <f t="shared" si="1"/>
        <v>0</v>
      </c>
      <c r="AM43" s="17">
        <f t="shared" si="1"/>
        <v>53.571428571428569</v>
      </c>
      <c r="AN43" s="17">
        <f t="shared" si="1"/>
        <v>46.428571428571423</v>
      </c>
      <c r="AO43" s="17">
        <f t="shared" si="1"/>
        <v>0</v>
      </c>
      <c r="AP43" s="17">
        <f t="shared" si="1"/>
        <v>53.571428571428569</v>
      </c>
      <c r="AQ43" s="17">
        <f t="shared" si="1"/>
        <v>46.428571428571423</v>
      </c>
      <c r="AR43" s="17">
        <f t="shared" si="1"/>
        <v>0</v>
      </c>
      <c r="AS43" s="17">
        <f t="shared" si="1"/>
        <v>53.571428571428569</v>
      </c>
      <c r="AT43" s="17">
        <f t="shared" si="1"/>
        <v>46.428571428571423</v>
      </c>
      <c r="AU43" s="17">
        <f t="shared" si="1"/>
        <v>0</v>
      </c>
      <c r="AV43" s="17">
        <f t="shared" si="1"/>
        <v>53.571428571428569</v>
      </c>
      <c r="AW43" s="17">
        <f t="shared" si="1"/>
        <v>46.428571428571423</v>
      </c>
      <c r="AX43" s="17">
        <f t="shared" si="1"/>
        <v>0</v>
      </c>
      <c r="AY43" s="17">
        <f t="shared" si="1"/>
        <v>53.571428571428569</v>
      </c>
      <c r="AZ43" s="17">
        <f t="shared" si="1"/>
        <v>46.428571428571423</v>
      </c>
      <c r="BA43" s="17">
        <f t="shared" si="1"/>
        <v>0</v>
      </c>
      <c r="BB43" s="17">
        <f t="shared" si="1"/>
        <v>53.571428571428569</v>
      </c>
      <c r="BC43" s="17">
        <f t="shared" si="1"/>
        <v>46.428571428571423</v>
      </c>
      <c r="BD43" s="17">
        <f t="shared" si="1"/>
        <v>0</v>
      </c>
      <c r="BE43" s="17">
        <f t="shared" si="1"/>
        <v>53.571428571428569</v>
      </c>
      <c r="BF43" s="17">
        <f t="shared" si="1"/>
        <v>46.428571428571423</v>
      </c>
      <c r="BG43" s="17">
        <f t="shared" si="1"/>
        <v>0</v>
      </c>
      <c r="BH43" s="17">
        <f t="shared" si="1"/>
        <v>53.571428571428569</v>
      </c>
      <c r="BI43" s="17">
        <f t="shared" si="1"/>
        <v>46.428571428571423</v>
      </c>
      <c r="BJ43" s="17">
        <f t="shared" si="1"/>
        <v>0</v>
      </c>
      <c r="BK43" s="17">
        <f t="shared" si="1"/>
        <v>53.571428571428569</v>
      </c>
      <c r="BL43" s="17">
        <f t="shared" si="1"/>
        <v>46.428571428571423</v>
      </c>
      <c r="BM43" s="17">
        <f t="shared" si="1"/>
        <v>0</v>
      </c>
      <c r="BN43" s="17">
        <f t="shared" si="1"/>
        <v>53.571428571428569</v>
      </c>
      <c r="BO43" s="17">
        <f t="shared" ref="BO43:CT43" si="2">BO42/28%</f>
        <v>46.428571428571423</v>
      </c>
      <c r="BP43" s="17">
        <f t="shared" si="2"/>
        <v>0</v>
      </c>
      <c r="BQ43" s="17">
        <f t="shared" si="2"/>
        <v>53.571428571428569</v>
      </c>
      <c r="BR43" s="17">
        <f t="shared" si="2"/>
        <v>46.428571428571423</v>
      </c>
      <c r="BS43" s="17">
        <f t="shared" si="2"/>
        <v>0</v>
      </c>
      <c r="BT43" s="17">
        <f t="shared" si="2"/>
        <v>53.571428571428569</v>
      </c>
      <c r="BU43" s="17">
        <f t="shared" si="2"/>
        <v>46.428571428571423</v>
      </c>
      <c r="BV43" s="17">
        <f t="shared" si="2"/>
        <v>0</v>
      </c>
      <c r="BW43" s="17">
        <f t="shared" si="2"/>
        <v>53.571428571428569</v>
      </c>
      <c r="BX43" s="17">
        <f t="shared" si="2"/>
        <v>46.428571428571423</v>
      </c>
      <c r="BY43" s="17">
        <f t="shared" si="2"/>
        <v>0</v>
      </c>
      <c r="BZ43" s="17">
        <f t="shared" si="2"/>
        <v>53.571428571428569</v>
      </c>
      <c r="CA43" s="17">
        <f t="shared" si="2"/>
        <v>46.428571428571423</v>
      </c>
      <c r="CB43" s="17">
        <f t="shared" si="2"/>
        <v>0</v>
      </c>
      <c r="CC43" s="17">
        <f t="shared" si="2"/>
        <v>53.571428571428569</v>
      </c>
      <c r="CD43" s="17">
        <f t="shared" si="2"/>
        <v>46.428571428571423</v>
      </c>
      <c r="CE43" s="17">
        <f t="shared" si="2"/>
        <v>0</v>
      </c>
      <c r="CF43" s="17">
        <f t="shared" si="2"/>
        <v>53.571428571428569</v>
      </c>
      <c r="CG43" s="17">
        <f t="shared" si="2"/>
        <v>46.428571428571423</v>
      </c>
      <c r="CH43" s="17">
        <f t="shared" si="2"/>
        <v>0</v>
      </c>
      <c r="CI43" s="17">
        <f t="shared" si="2"/>
        <v>53.571428571428569</v>
      </c>
      <c r="CJ43" s="17">
        <f t="shared" si="2"/>
        <v>46.428571428571423</v>
      </c>
      <c r="CK43" s="17">
        <f t="shared" si="2"/>
        <v>0</v>
      </c>
      <c r="CL43" s="17">
        <f t="shared" si="2"/>
        <v>53.571428571428569</v>
      </c>
      <c r="CM43" s="17">
        <f t="shared" si="2"/>
        <v>46.428571428571423</v>
      </c>
      <c r="CN43" s="17">
        <f t="shared" si="2"/>
        <v>0</v>
      </c>
      <c r="CO43" s="17">
        <f t="shared" si="2"/>
        <v>53.571428571428569</v>
      </c>
      <c r="CP43" s="17">
        <f t="shared" si="2"/>
        <v>46.428571428571423</v>
      </c>
      <c r="CQ43" s="17">
        <f t="shared" si="2"/>
        <v>0</v>
      </c>
      <c r="CR43" s="17">
        <f t="shared" si="2"/>
        <v>53.571428571428569</v>
      </c>
      <c r="CS43" s="17">
        <f t="shared" si="2"/>
        <v>46.428571428571423</v>
      </c>
      <c r="CT43" s="17">
        <f t="shared" si="2"/>
        <v>0</v>
      </c>
      <c r="CU43" s="17">
        <f t="shared" ref="CU43:DZ43" si="3">CU42/28%</f>
        <v>53.571428571428569</v>
      </c>
      <c r="CV43" s="17">
        <f t="shared" si="3"/>
        <v>46.428571428571423</v>
      </c>
      <c r="CW43" s="17">
        <f t="shared" si="3"/>
        <v>0</v>
      </c>
      <c r="CX43" s="17">
        <f t="shared" si="3"/>
        <v>53.571428571428569</v>
      </c>
      <c r="CY43" s="17">
        <f t="shared" si="3"/>
        <v>46.428571428571423</v>
      </c>
      <c r="CZ43" s="17">
        <f t="shared" si="3"/>
        <v>0</v>
      </c>
      <c r="DA43" s="17">
        <f t="shared" si="3"/>
        <v>53.571428571428569</v>
      </c>
      <c r="DB43" s="17">
        <f t="shared" si="3"/>
        <v>46.428571428571423</v>
      </c>
      <c r="DC43" s="17">
        <f t="shared" si="3"/>
        <v>0</v>
      </c>
      <c r="DD43" s="17">
        <f t="shared" si="3"/>
        <v>53.571428571428569</v>
      </c>
      <c r="DE43" s="17">
        <f t="shared" si="3"/>
        <v>46.428571428571423</v>
      </c>
      <c r="DF43" s="17">
        <f t="shared" si="3"/>
        <v>0</v>
      </c>
      <c r="DG43" s="17">
        <f t="shared" si="3"/>
        <v>53.571428571428569</v>
      </c>
      <c r="DH43" s="17">
        <f t="shared" si="3"/>
        <v>46.428571428571423</v>
      </c>
      <c r="DI43" s="17">
        <f t="shared" si="3"/>
        <v>0</v>
      </c>
      <c r="DJ43" s="17">
        <f t="shared" si="3"/>
        <v>53.571428571428569</v>
      </c>
      <c r="DK43" s="17">
        <f t="shared" si="3"/>
        <v>46.428571428571423</v>
      </c>
      <c r="DL43" s="17">
        <f t="shared" si="3"/>
        <v>0</v>
      </c>
      <c r="DM43" s="17">
        <f t="shared" si="3"/>
        <v>53.571428571428569</v>
      </c>
      <c r="DN43" s="17">
        <f t="shared" si="3"/>
        <v>46.428571428571423</v>
      </c>
      <c r="DO43" s="17">
        <f t="shared" si="3"/>
        <v>0</v>
      </c>
      <c r="DP43" s="17">
        <f t="shared" si="3"/>
        <v>53.571428571428569</v>
      </c>
      <c r="DQ43" s="17">
        <f t="shared" si="3"/>
        <v>46.428571428571423</v>
      </c>
      <c r="DR43" s="17">
        <f t="shared" si="3"/>
        <v>0</v>
      </c>
      <c r="DS43" s="17">
        <f t="shared" si="3"/>
        <v>53.571428571428569</v>
      </c>
      <c r="DT43" s="17">
        <f t="shared" si="3"/>
        <v>46.428571428571423</v>
      </c>
      <c r="DU43" s="17">
        <f t="shared" si="3"/>
        <v>0</v>
      </c>
      <c r="DV43" s="17">
        <f t="shared" si="3"/>
        <v>53.571428571428569</v>
      </c>
      <c r="DW43" s="17">
        <f t="shared" si="3"/>
        <v>46.428571428571423</v>
      </c>
      <c r="DX43" s="17">
        <f t="shared" si="3"/>
        <v>0</v>
      </c>
      <c r="DY43" s="17">
        <f t="shared" si="3"/>
        <v>53.571428571428569</v>
      </c>
      <c r="DZ43" s="17">
        <f t="shared" si="3"/>
        <v>46.428571428571423</v>
      </c>
      <c r="EA43" s="17">
        <f t="shared" ref="EA43:FF43" si="4">EA42/28%</f>
        <v>0</v>
      </c>
      <c r="EB43" s="17">
        <f t="shared" si="4"/>
        <v>53.571428571428569</v>
      </c>
      <c r="EC43" s="17">
        <f t="shared" si="4"/>
        <v>46.428571428571423</v>
      </c>
      <c r="ED43" s="17">
        <f t="shared" si="4"/>
        <v>0</v>
      </c>
      <c r="EE43" s="17">
        <f t="shared" si="4"/>
        <v>53.571428571428569</v>
      </c>
      <c r="EF43" s="17">
        <f t="shared" si="4"/>
        <v>46.428571428571423</v>
      </c>
      <c r="EG43" s="17">
        <f t="shared" si="4"/>
        <v>0</v>
      </c>
      <c r="EH43" s="17">
        <f t="shared" si="4"/>
        <v>53.571428571428569</v>
      </c>
      <c r="EI43" s="17">
        <f t="shared" si="4"/>
        <v>46.428571428571423</v>
      </c>
      <c r="EJ43" s="17">
        <f t="shared" si="4"/>
        <v>0</v>
      </c>
      <c r="EK43" s="17">
        <f t="shared" si="4"/>
        <v>53.571428571428569</v>
      </c>
      <c r="EL43" s="17">
        <f t="shared" si="4"/>
        <v>46.428571428571423</v>
      </c>
      <c r="EM43" s="17">
        <f t="shared" si="4"/>
        <v>0</v>
      </c>
      <c r="EN43" s="17">
        <f t="shared" si="4"/>
        <v>53.571428571428569</v>
      </c>
      <c r="EO43" s="17">
        <f t="shared" si="4"/>
        <v>46.428571428571423</v>
      </c>
      <c r="EP43" s="17">
        <f t="shared" si="4"/>
        <v>0</v>
      </c>
      <c r="EQ43" s="17">
        <f t="shared" si="4"/>
        <v>53.571428571428569</v>
      </c>
      <c r="ER43" s="17">
        <f t="shared" si="4"/>
        <v>46.428571428571423</v>
      </c>
      <c r="ES43" s="17">
        <f t="shared" si="4"/>
        <v>0</v>
      </c>
      <c r="ET43" s="17">
        <f t="shared" si="4"/>
        <v>53.571428571428569</v>
      </c>
      <c r="EU43" s="17">
        <f t="shared" si="4"/>
        <v>46.428571428571423</v>
      </c>
      <c r="EV43" s="17">
        <f t="shared" si="4"/>
        <v>0</v>
      </c>
      <c r="EW43" s="17">
        <f t="shared" si="4"/>
        <v>53.571428571428569</v>
      </c>
      <c r="EX43" s="17">
        <f t="shared" si="4"/>
        <v>46.428571428571423</v>
      </c>
      <c r="EY43" s="17">
        <f t="shared" si="4"/>
        <v>0</v>
      </c>
      <c r="EZ43" s="17">
        <f t="shared" si="4"/>
        <v>53.571428571428569</v>
      </c>
      <c r="FA43" s="17">
        <f t="shared" si="4"/>
        <v>46.428571428571423</v>
      </c>
      <c r="FB43" s="17">
        <f t="shared" si="4"/>
        <v>0</v>
      </c>
      <c r="FC43" s="17">
        <f t="shared" si="4"/>
        <v>53.571428571428569</v>
      </c>
      <c r="FD43" s="17">
        <f t="shared" si="4"/>
        <v>46.428571428571423</v>
      </c>
      <c r="FE43" s="17">
        <f t="shared" si="4"/>
        <v>0</v>
      </c>
      <c r="FF43" s="17">
        <f t="shared" si="4"/>
        <v>53.571428571428569</v>
      </c>
      <c r="FG43" s="17">
        <f t="shared" ref="FG43:FK43" si="5">FG42/28%</f>
        <v>46.428571428571423</v>
      </c>
      <c r="FH43" s="17">
        <f t="shared" si="5"/>
        <v>0</v>
      </c>
      <c r="FI43" s="17">
        <f t="shared" si="5"/>
        <v>53.571428571428569</v>
      </c>
      <c r="FJ43" s="17">
        <f t="shared" si="5"/>
        <v>46.428571428571423</v>
      </c>
      <c r="FK43" s="17">
        <f t="shared" si="5"/>
        <v>0</v>
      </c>
    </row>
    <row r="45" spans="1:221" x14ac:dyDescent="0.45">
      <c r="B45" s="87" t="s">
        <v>810</v>
      </c>
      <c r="C45" s="88"/>
      <c r="D45" s="88"/>
      <c r="E45" s="89"/>
      <c r="F45" s="20"/>
      <c r="G45" s="20"/>
      <c r="H45" s="20"/>
      <c r="I45" s="20"/>
    </row>
    <row r="46" spans="1:221" x14ac:dyDescent="0.45">
      <c r="B46" s="8" t="s">
        <v>811</v>
      </c>
      <c r="C46" s="46" t="s">
        <v>824</v>
      </c>
      <c r="D46" s="47">
        <f>E46/100*28</f>
        <v>15</v>
      </c>
      <c r="E46" s="48">
        <f>(C43+F43+I43+L43+O43)/5</f>
        <v>53.571428571428569</v>
      </c>
    </row>
    <row r="47" spans="1:221" x14ac:dyDescent="0.45">
      <c r="B47" s="8" t="s">
        <v>812</v>
      </c>
      <c r="C47" s="33" t="s">
        <v>824</v>
      </c>
      <c r="D47" s="37">
        <f>E47/100*28</f>
        <v>12.999999999999998</v>
      </c>
      <c r="E47" s="34">
        <f>(D43+G43+J43+M43+P43)/5</f>
        <v>46.428571428571423</v>
      </c>
    </row>
    <row r="48" spans="1:221" x14ac:dyDescent="0.45">
      <c r="B48" s="8" t="s">
        <v>813</v>
      </c>
      <c r="C48" s="33" t="s">
        <v>824</v>
      </c>
      <c r="D48" s="37">
        <f>E48/100*28</f>
        <v>0</v>
      </c>
      <c r="E48" s="34">
        <f>(E43+H43+K43+N43+Q43)/5</f>
        <v>0</v>
      </c>
    </row>
    <row r="49" spans="2:13" x14ac:dyDescent="0.45">
      <c r="B49" s="8"/>
      <c r="C49" s="41"/>
      <c r="D49" s="43">
        <f>SUM(D46:D48)</f>
        <v>28</v>
      </c>
      <c r="E49" s="43">
        <f>SUM(E46:E48)</f>
        <v>100</v>
      </c>
    </row>
    <row r="50" spans="2:13" ht="15" customHeight="1" x14ac:dyDescent="0.45">
      <c r="B50" s="8"/>
      <c r="C50" s="33"/>
      <c r="D50" s="83" t="s">
        <v>56</v>
      </c>
      <c r="E50" s="84"/>
      <c r="F50" s="85" t="s">
        <v>3</v>
      </c>
      <c r="G50" s="86"/>
      <c r="H50" s="81" t="s">
        <v>330</v>
      </c>
      <c r="I50" s="82"/>
    </row>
    <row r="51" spans="2:13" x14ac:dyDescent="0.45">
      <c r="B51" s="8" t="s">
        <v>811</v>
      </c>
      <c r="C51" s="33" t="s">
        <v>825</v>
      </c>
      <c r="D51" s="6">
        <f>E51/100*28</f>
        <v>15</v>
      </c>
      <c r="E51" s="34">
        <f>(R43+U43+X43+AA43+AD43)/5</f>
        <v>53.571428571428569</v>
      </c>
      <c r="F51" s="6">
        <f>G51/100*28</f>
        <v>15</v>
      </c>
      <c r="G51" s="34">
        <f>(AG43+AJ43+AM43+AP43+AS43)/5</f>
        <v>53.571428571428569</v>
      </c>
      <c r="H51" s="6">
        <f>I51/100*28</f>
        <v>15</v>
      </c>
      <c r="I51" s="34">
        <f>(AV43+AY43+BB43+BE43+BH43)/5</f>
        <v>53.571428571428569</v>
      </c>
    </row>
    <row r="52" spans="2:13" x14ac:dyDescent="0.45">
      <c r="B52" s="8" t="s">
        <v>812</v>
      </c>
      <c r="C52" s="33" t="s">
        <v>825</v>
      </c>
      <c r="D52" s="37">
        <f>E52/100*28</f>
        <v>12.999999999999998</v>
      </c>
      <c r="E52" s="34">
        <f>(S43+V43+Y43+AB43+AE43)/5</f>
        <v>46.428571428571423</v>
      </c>
      <c r="F52" s="6">
        <f>G52/100*28</f>
        <v>12.999999999999998</v>
      </c>
      <c r="G52" s="34">
        <f>(AH43+AK43+AN43+AQ43+AT43)/5</f>
        <v>46.428571428571423</v>
      </c>
      <c r="H52" s="6">
        <f>I52/100*28</f>
        <v>12.999999999999998</v>
      </c>
      <c r="I52" s="34">
        <f>(AW43+AZ43+BC43+BF43+BI43)/5</f>
        <v>46.428571428571423</v>
      </c>
    </row>
    <row r="53" spans="2:13" x14ac:dyDescent="0.45">
      <c r="B53" s="8" t="s">
        <v>813</v>
      </c>
      <c r="C53" s="33" t="s">
        <v>825</v>
      </c>
      <c r="D53" s="37">
        <f>E53/100*28</f>
        <v>0</v>
      </c>
      <c r="E53" s="34">
        <f>(T43+W43+Z43+AC43+AF43)/5</f>
        <v>0</v>
      </c>
      <c r="F53" s="6">
        <f>G53/100*28</f>
        <v>0</v>
      </c>
      <c r="G53" s="34">
        <f>(AI43+AL43+AO43+AR43+AU43)/5</f>
        <v>0</v>
      </c>
      <c r="H53" s="6">
        <f>I53/100*28</f>
        <v>0</v>
      </c>
      <c r="I53" s="34">
        <f>(AX43+BA43+BD43+BG43+BJ43)/5</f>
        <v>0</v>
      </c>
    </row>
    <row r="54" spans="2:13" x14ac:dyDescent="0.45">
      <c r="B54" s="8"/>
      <c r="C54" s="33"/>
      <c r="D54" s="36">
        <f t="shared" ref="D54:I54" si="6">SUM(D51:D53)</f>
        <v>28</v>
      </c>
      <c r="E54" s="36">
        <f t="shared" si="6"/>
        <v>100</v>
      </c>
      <c r="F54" s="35">
        <f t="shared" si="6"/>
        <v>28</v>
      </c>
      <c r="G54" s="36">
        <f t="shared" si="6"/>
        <v>100</v>
      </c>
      <c r="H54" s="35">
        <f t="shared" si="6"/>
        <v>28</v>
      </c>
      <c r="I54" s="36">
        <f t="shared" si="6"/>
        <v>100</v>
      </c>
    </row>
    <row r="55" spans="2:13" x14ac:dyDescent="0.45">
      <c r="B55" s="8" t="s">
        <v>811</v>
      </c>
      <c r="C55" s="33" t="s">
        <v>826</v>
      </c>
      <c r="D55" s="6">
        <f>E55/100*28</f>
        <v>15</v>
      </c>
      <c r="E55" s="34">
        <f>(BK43+BN43+BQ43+BT43+BW43)/5</f>
        <v>53.571428571428569</v>
      </c>
      <c r="I55" s="49"/>
    </row>
    <row r="56" spans="2:13" x14ac:dyDescent="0.45">
      <c r="B56" s="8" t="s">
        <v>812</v>
      </c>
      <c r="C56" s="33" t="s">
        <v>826</v>
      </c>
      <c r="D56" s="6">
        <f>E56/100*28</f>
        <v>12.999999999999998</v>
      </c>
      <c r="E56" s="34">
        <f>(BL43+BO43+BR43+BU43+BX43)/5</f>
        <v>46.428571428571423</v>
      </c>
    </row>
    <row r="57" spans="2:13" x14ac:dyDescent="0.45">
      <c r="B57" s="8" t="s">
        <v>813</v>
      </c>
      <c r="C57" s="33" t="s">
        <v>826</v>
      </c>
      <c r="D57" s="6">
        <f>E57/100*28</f>
        <v>0</v>
      </c>
      <c r="E57" s="34">
        <f>(BM43+BP43+BS43+BV43+BY43)/5</f>
        <v>0</v>
      </c>
    </row>
    <row r="58" spans="2:13" x14ac:dyDescent="0.45">
      <c r="B58" s="8"/>
      <c r="C58" s="41"/>
      <c r="D58" s="42">
        <f>SUM(D55:D57)</f>
        <v>28</v>
      </c>
      <c r="E58" s="42">
        <f>SUM(E55:E57)</f>
        <v>100</v>
      </c>
      <c r="F58" s="44"/>
    </row>
    <row r="59" spans="2:13" x14ac:dyDescent="0.45">
      <c r="B59" s="8"/>
      <c r="C59" s="33"/>
      <c r="D59" s="83" t="s">
        <v>159</v>
      </c>
      <c r="E59" s="84"/>
      <c r="F59" s="83" t="s">
        <v>116</v>
      </c>
      <c r="G59" s="84"/>
      <c r="H59" s="81" t="s">
        <v>174</v>
      </c>
      <c r="I59" s="82"/>
      <c r="J59" s="75" t="s">
        <v>186</v>
      </c>
      <c r="K59" s="75"/>
      <c r="L59" s="75" t="s">
        <v>117</v>
      </c>
      <c r="M59" s="75"/>
    </row>
    <row r="60" spans="2:13" x14ac:dyDescent="0.45">
      <c r="B60" s="8" t="s">
        <v>811</v>
      </c>
      <c r="C60" s="33" t="s">
        <v>827</v>
      </c>
      <c r="D60" s="6">
        <f>E60/100*28</f>
        <v>15</v>
      </c>
      <c r="E60" s="34">
        <f>(BZ43+CC43+CF43+CI43+CL43)/5</f>
        <v>53.571428571428569</v>
      </c>
      <c r="F60" s="6">
        <f>G60/100*28</f>
        <v>15</v>
      </c>
      <c r="G60" s="34">
        <f>(CO43+CR43+CU43+CX43+DA43)/5</f>
        <v>53.571428571428569</v>
      </c>
      <c r="H60" s="6">
        <f>I60/100*28</f>
        <v>15</v>
      </c>
      <c r="I60" s="34">
        <f>(DD43+DG43+DJ43+DM43+DP43)/5</f>
        <v>53.571428571428569</v>
      </c>
      <c r="J60" s="6">
        <f>K60/100*28</f>
        <v>15</v>
      </c>
      <c r="K60" s="34">
        <f>(DS43+DV43+DY43+EB43+EE43)/5</f>
        <v>53.571428571428569</v>
      </c>
      <c r="L60" s="6">
        <f>M60/100*28</f>
        <v>15</v>
      </c>
      <c r="M60" s="34">
        <f>(EH43+EK43+EN43+EQ43+ET43)/5</f>
        <v>53.571428571428569</v>
      </c>
    </row>
    <row r="61" spans="2:13" x14ac:dyDescent="0.45">
      <c r="B61" s="8" t="s">
        <v>812</v>
      </c>
      <c r="C61" s="33" t="s">
        <v>827</v>
      </c>
      <c r="D61" s="6">
        <f>E61/100*28</f>
        <v>12.999999999999998</v>
      </c>
      <c r="E61" s="34">
        <f>(CA43+CD43+CG43+CJ43+CM43)/5</f>
        <v>46.428571428571423</v>
      </c>
      <c r="F61" s="6">
        <f>G61/100*28</f>
        <v>12.999999999999998</v>
      </c>
      <c r="G61" s="34">
        <f>(CP43+CS43+CV43+CY43+DB43)/5</f>
        <v>46.428571428571423</v>
      </c>
      <c r="H61" s="6">
        <f>I61/100*28</f>
        <v>12.999999999999998</v>
      </c>
      <c r="I61" s="34">
        <f>(DE43+DH43+DK43+DN43+DQ43)/5</f>
        <v>46.428571428571423</v>
      </c>
      <c r="J61" s="6">
        <f>K61/100*28</f>
        <v>12.999999999999998</v>
      </c>
      <c r="K61" s="34">
        <f>(DT43+DW43+DZ43+EC43+EF43)/5</f>
        <v>46.428571428571423</v>
      </c>
      <c r="L61" s="6">
        <f>M61/100*28</f>
        <v>12.999999999999998</v>
      </c>
      <c r="M61" s="34">
        <f>(EI43+EL43+EO43+ER43+EU43)/5</f>
        <v>46.428571428571423</v>
      </c>
    </row>
    <row r="62" spans="2:13" x14ac:dyDescent="0.45">
      <c r="B62" s="8" t="s">
        <v>813</v>
      </c>
      <c r="C62" s="33" t="s">
        <v>827</v>
      </c>
      <c r="D62" s="6">
        <f>E62/100*28</f>
        <v>0</v>
      </c>
      <c r="E62" s="34">
        <f>(CB43+CE43+CH43+CK43+CN43)/5</f>
        <v>0</v>
      </c>
      <c r="F62" s="6">
        <f>G62/100*28</f>
        <v>0</v>
      </c>
      <c r="G62" s="34">
        <f>(CQ43+CT43+CW43+CZ43+DC43)/5</f>
        <v>0</v>
      </c>
      <c r="H62" s="6">
        <f>I62/100*28</f>
        <v>0</v>
      </c>
      <c r="I62" s="34">
        <f>(DF43+DI43+DL43+DO43+DR43)/5</f>
        <v>0</v>
      </c>
      <c r="J62" s="6">
        <f>K62/100*28</f>
        <v>0</v>
      </c>
      <c r="K62" s="34">
        <f>(DU43+DX43+EA43+ED43+EG43)/5</f>
        <v>0</v>
      </c>
      <c r="L62" s="6">
        <f>M62/100*28</f>
        <v>0</v>
      </c>
      <c r="M62" s="34">
        <f>(EJ43+EM43+EP43+ES43+EV43)/5</f>
        <v>0</v>
      </c>
    </row>
    <row r="63" spans="2:13" x14ac:dyDescent="0.45">
      <c r="B63" s="8"/>
      <c r="C63" s="33"/>
      <c r="D63" s="35">
        <f t="shared" ref="D63:M63" si="7">SUM(D60:D62)</f>
        <v>28</v>
      </c>
      <c r="E63" s="35">
        <f t="shared" si="7"/>
        <v>100</v>
      </c>
      <c r="F63" s="35">
        <f t="shared" si="7"/>
        <v>28</v>
      </c>
      <c r="G63" s="36">
        <f t="shared" si="7"/>
        <v>100</v>
      </c>
      <c r="H63" s="35">
        <f t="shared" si="7"/>
        <v>28</v>
      </c>
      <c r="I63" s="36">
        <f t="shared" si="7"/>
        <v>100</v>
      </c>
      <c r="J63" s="35">
        <f t="shared" si="7"/>
        <v>28</v>
      </c>
      <c r="K63" s="36">
        <f t="shared" si="7"/>
        <v>100</v>
      </c>
      <c r="L63" s="35">
        <f t="shared" si="7"/>
        <v>28</v>
      </c>
      <c r="M63" s="36">
        <f t="shared" si="7"/>
        <v>100</v>
      </c>
    </row>
    <row r="64" spans="2:13" x14ac:dyDescent="0.45">
      <c r="B64" s="8" t="s">
        <v>811</v>
      </c>
      <c r="C64" s="33" t="s">
        <v>828</v>
      </c>
      <c r="D64" s="6">
        <f>E64/100*28</f>
        <v>15</v>
      </c>
      <c r="E64" s="34">
        <f>(EW43+EZ43+FC43+FF43+FI43)/5</f>
        <v>53.571428571428569</v>
      </c>
    </row>
    <row r="65" spans="2:5" x14ac:dyDescent="0.45">
      <c r="B65" s="8" t="s">
        <v>812</v>
      </c>
      <c r="C65" s="33" t="s">
        <v>828</v>
      </c>
      <c r="D65" s="6">
        <f>E65/100*28</f>
        <v>12.999999999999998</v>
      </c>
      <c r="E65" s="34">
        <f>(EX43+FA43+FD43+FG43+FJ43)/5</f>
        <v>46.428571428571423</v>
      </c>
    </row>
    <row r="66" spans="2:5" x14ac:dyDescent="0.45">
      <c r="B66" s="8" t="s">
        <v>813</v>
      </c>
      <c r="C66" s="33" t="s">
        <v>828</v>
      </c>
      <c r="D66" s="6">
        <f>E66/100*28</f>
        <v>0</v>
      </c>
      <c r="E66" s="34">
        <f>(EY43+FB43+FE43+FH43+FK43)/5</f>
        <v>0</v>
      </c>
    </row>
    <row r="67" spans="2:5" x14ac:dyDescent="0.45">
      <c r="B67" s="8"/>
      <c r="C67" s="33"/>
      <c r="D67" s="35">
        <f>SUM(D64:D66)</f>
        <v>28</v>
      </c>
      <c r="E67" s="35">
        <f>SUM(E64:E66)</f>
        <v>100</v>
      </c>
    </row>
  </sheetData>
  <mergeCells count="141">
    <mergeCell ref="H59:I59"/>
    <mergeCell ref="CR12:CT12"/>
    <mergeCell ref="FC12:FE12"/>
    <mergeCell ref="DP11:DR11"/>
    <mergeCell ref="DA12:DC12"/>
    <mergeCell ref="DD11:DF11"/>
    <mergeCell ref="C12:E12"/>
    <mergeCell ref="DS11:DU11"/>
    <mergeCell ref="C5:Q10"/>
    <mergeCell ref="EZ12:FB12"/>
    <mergeCell ref="F11:H11"/>
    <mergeCell ref="H50:I50"/>
    <mergeCell ref="F59:G59"/>
    <mergeCell ref="D50:E50"/>
    <mergeCell ref="F50:G50"/>
    <mergeCell ref="B45:E45"/>
    <mergeCell ref="D59:E59"/>
    <mergeCell ref="J59:K59"/>
    <mergeCell ref="A42:B42"/>
    <mergeCell ref="L59:M59"/>
    <mergeCell ref="A43:B43"/>
    <mergeCell ref="DM12:DO12"/>
    <mergeCell ref="EH11:EJ11"/>
    <mergeCell ref="DD12:DF12"/>
    <mergeCell ref="FI2:FJ2"/>
    <mergeCell ref="CU12:CW12"/>
    <mergeCell ref="FI12:FK12"/>
    <mergeCell ref="FI11:FK11"/>
    <mergeCell ref="CX12:CZ12"/>
    <mergeCell ref="DP12:DR12"/>
    <mergeCell ref="DM11:DO11"/>
    <mergeCell ref="A2:Q2"/>
    <mergeCell ref="O12:Q12"/>
    <mergeCell ref="L12:N12"/>
    <mergeCell ref="I12:K12"/>
    <mergeCell ref="R12:T12"/>
    <mergeCell ref="A4:A13"/>
    <mergeCell ref="C4:Q4"/>
    <mergeCell ref="C11:E11"/>
    <mergeCell ref="F12:H12"/>
    <mergeCell ref="O11:Q11"/>
    <mergeCell ref="I11:K11"/>
    <mergeCell ref="R11:T11"/>
    <mergeCell ref="L11:N11"/>
    <mergeCell ref="R5:AF5"/>
    <mergeCell ref="B4:B13"/>
    <mergeCell ref="EE12:EG12"/>
    <mergeCell ref="EK11:EM11"/>
    <mergeCell ref="EW5:FK5"/>
    <mergeCell ref="CL12:CN12"/>
    <mergeCell ref="EE11:EG11"/>
    <mergeCell ref="EN12:EP12"/>
    <mergeCell ref="CO12:CQ12"/>
    <mergeCell ref="FF12:FH12"/>
    <mergeCell ref="DS12:DU12"/>
    <mergeCell ref="CC12:CE12"/>
    <mergeCell ref="EW12:EY12"/>
    <mergeCell ref="DJ12:DL12"/>
    <mergeCell ref="DG12:DI12"/>
    <mergeCell ref="AS12:AU12"/>
    <mergeCell ref="BZ4:EV4"/>
    <mergeCell ref="BK5:BY5"/>
    <mergeCell ref="FF11:FH11"/>
    <mergeCell ref="CO5:DC5"/>
    <mergeCell ref="DS5:EG5"/>
    <mergeCell ref="EH5:EV5"/>
    <mergeCell ref="DD5:DR5"/>
    <mergeCell ref="CU11:CW11"/>
    <mergeCell ref="EW4:FK4"/>
    <mergeCell ref="CO11:CQ11"/>
    <mergeCell ref="CL11:CN11"/>
    <mergeCell ref="EB11:ED11"/>
    <mergeCell ref="ET11:EV11"/>
    <mergeCell ref="FC11:FE11"/>
    <mergeCell ref="CI11:CK11"/>
    <mergeCell ref="BW11:BY11"/>
    <mergeCell ref="EZ11:FB11"/>
    <mergeCell ref="EN11:EP11"/>
    <mergeCell ref="BZ11:CB11"/>
    <mergeCell ref="CC11:CE11"/>
    <mergeCell ref="DA11:DC11"/>
    <mergeCell ref="BZ5:CN5"/>
    <mergeCell ref="ET12:EV12"/>
    <mergeCell ref="BH11:BJ11"/>
    <mergeCell ref="BN12:BP12"/>
    <mergeCell ref="BK11:BM11"/>
    <mergeCell ref="BN11:BP11"/>
    <mergeCell ref="BQ11:BS11"/>
    <mergeCell ref="BK12:BM12"/>
    <mergeCell ref="AY11:BA11"/>
    <mergeCell ref="BE12:BG12"/>
    <mergeCell ref="AV12:AX12"/>
    <mergeCell ref="BB12:BD12"/>
    <mergeCell ref="AV5:BJ5"/>
    <mergeCell ref="BK4:BY4"/>
    <mergeCell ref="EB12:ED12"/>
    <mergeCell ref="R4:BJ4"/>
    <mergeCell ref="AJ11:AL11"/>
    <mergeCell ref="EQ12:ES12"/>
    <mergeCell ref="EW11:EY11"/>
    <mergeCell ref="AA11:AC11"/>
    <mergeCell ref="AG11:AI11"/>
    <mergeCell ref="AD11:AF11"/>
    <mergeCell ref="DY12:EA12"/>
    <mergeCell ref="CX11:CZ11"/>
    <mergeCell ref="DG11:DI11"/>
    <mergeCell ref="DJ11:DL11"/>
    <mergeCell ref="DV11:DX11"/>
    <mergeCell ref="EQ11:ES11"/>
    <mergeCell ref="AG5:AU5"/>
    <mergeCell ref="AY12:BA12"/>
    <mergeCell ref="EH12:EJ12"/>
    <mergeCell ref="AP11:AR11"/>
    <mergeCell ref="EK12:EM12"/>
    <mergeCell ref="AM11:AO11"/>
    <mergeCell ref="CI12:CK12"/>
    <mergeCell ref="CR11:CT11"/>
    <mergeCell ref="U11:W11"/>
    <mergeCell ref="AA12:AC12"/>
    <mergeCell ref="CF12:CH12"/>
    <mergeCell ref="BT11:BV11"/>
    <mergeCell ref="DV12:DX12"/>
    <mergeCell ref="DY11:EA11"/>
    <mergeCell ref="AG12:AI12"/>
    <mergeCell ref="X11:Z11"/>
    <mergeCell ref="AS11:AU11"/>
    <mergeCell ref="U12:W12"/>
    <mergeCell ref="BB11:BD11"/>
    <mergeCell ref="BQ12:BS12"/>
    <mergeCell ref="BH12:BJ12"/>
    <mergeCell ref="CF11:CH11"/>
    <mergeCell ref="AV11:AX11"/>
    <mergeCell ref="BZ12:CB12"/>
    <mergeCell ref="X12:Z12"/>
    <mergeCell ref="BW12:BY12"/>
    <mergeCell ref="BE11:BG11"/>
    <mergeCell ref="AP12:AR12"/>
    <mergeCell ref="AM12:AO12"/>
    <mergeCell ref="AJ12:AL12"/>
    <mergeCell ref="AD12:AF12"/>
    <mergeCell ref="BT12:BV1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EC56-1345-4425-A072-EB7E63D3CF70}">
  <dimension ref="A1"/>
  <sheetViews>
    <sheetView topLeftCell="A43" workbookViewId="0"/>
  </sheetViews>
  <sheetFormatPr defaultRowHeight="14.25" x14ac:dyDescent="0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C872-D47A-4806-A070-1530D3874816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603E-7A53-44DC-A932-9585F98D3F53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E27" sqref="GE27:GE28"/>
    </sheetView>
  </sheetViews>
  <sheetFormatPr defaultColWidth="10" defaultRowHeight="14.25" x14ac:dyDescent="0.45"/>
  <cols>
    <col min="2" max="2" width="32.1328125" customWidth="1"/>
  </cols>
  <sheetData>
    <row r="1" spans="1:254" ht="15.75" x14ac:dyDescent="0.5">
      <c r="A1" s="1" t="s">
        <v>154</v>
      </c>
      <c r="B1" s="2" t="s">
        <v>434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5">
      <c r="A2" s="78" t="s">
        <v>836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3"/>
      <c r="V2" s="3"/>
      <c r="W2" s="3"/>
      <c r="X2" s="3"/>
      <c r="Y2" s="3"/>
      <c r="Z2" s="3"/>
      <c r="AA2" s="3"/>
      <c r="AB2" s="3"/>
      <c r="GP2" s="76" t="s">
        <v>1378</v>
      </c>
      <c r="GQ2" s="76"/>
    </row>
    <row r="3" spans="1:254" ht="15.75" x14ac:dyDescent="0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102" t="s">
        <v>2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70" t="s">
        <v>115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45">
      <c r="A5" s="79"/>
      <c r="B5" s="79"/>
      <c r="C5" s="62" t="s">
        <v>58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56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 t="s">
        <v>3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 t="s">
        <v>330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 t="s">
        <v>331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 t="s">
        <v>159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4" hidden="1" x14ac:dyDescent="0.45">
      <c r="A6" s="79"/>
      <c r="B6" s="7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4" hidden="1" x14ac:dyDescent="0.45">
      <c r="A7" s="79"/>
      <c r="B7" s="7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4" hidden="1" x14ac:dyDescent="0.45">
      <c r="A8" s="79"/>
      <c r="B8" s="7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4" hidden="1" x14ac:dyDescent="0.45">
      <c r="A9" s="79"/>
      <c r="B9" s="7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4" hidden="1" x14ac:dyDescent="0.45">
      <c r="A10" s="79"/>
      <c r="B10" s="7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4" x14ac:dyDescent="0.45">
      <c r="A11" s="79"/>
      <c r="B11" s="79"/>
      <c r="C11" s="62" t="s">
        <v>435</v>
      </c>
      <c r="D11" s="62" t="s">
        <v>5</v>
      </c>
      <c r="E11" s="62" t="s">
        <v>6</v>
      </c>
      <c r="F11" s="62" t="s">
        <v>436</v>
      </c>
      <c r="G11" s="62" t="s">
        <v>7</v>
      </c>
      <c r="H11" s="62" t="s">
        <v>8</v>
      </c>
      <c r="I11" s="62" t="s">
        <v>492</v>
      </c>
      <c r="J11" s="62" t="s">
        <v>9</v>
      </c>
      <c r="K11" s="62" t="s">
        <v>10</v>
      </c>
      <c r="L11" s="62" t="s">
        <v>437</v>
      </c>
      <c r="M11" s="62" t="s">
        <v>9</v>
      </c>
      <c r="N11" s="62" t="s">
        <v>10</v>
      </c>
      <c r="O11" s="62" t="s">
        <v>438</v>
      </c>
      <c r="P11" s="62" t="s">
        <v>11</v>
      </c>
      <c r="Q11" s="62" t="s">
        <v>4</v>
      </c>
      <c r="R11" s="62" t="s">
        <v>439</v>
      </c>
      <c r="S11" s="62" t="s">
        <v>6</v>
      </c>
      <c r="T11" s="62" t="s">
        <v>12</v>
      </c>
      <c r="U11" s="62" t="s">
        <v>440</v>
      </c>
      <c r="V11" s="62"/>
      <c r="W11" s="62"/>
      <c r="X11" s="62" t="s">
        <v>441</v>
      </c>
      <c r="Y11" s="62"/>
      <c r="Z11" s="62"/>
      <c r="AA11" s="62" t="s">
        <v>493</v>
      </c>
      <c r="AB11" s="62"/>
      <c r="AC11" s="62"/>
      <c r="AD11" s="62" t="s">
        <v>442</v>
      </c>
      <c r="AE11" s="62"/>
      <c r="AF11" s="62"/>
      <c r="AG11" s="62" t="s">
        <v>443</v>
      </c>
      <c r="AH11" s="62"/>
      <c r="AI11" s="62"/>
      <c r="AJ11" s="62" t="s">
        <v>444</v>
      </c>
      <c r="AK11" s="62"/>
      <c r="AL11" s="62"/>
      <c r="AM11" s="65" t="s">
        <v>445</v>
      </c>
      <c r="AN11" s="65"/>
      <c r="AO11" s="65"/>
      <c r="AP11" s="62" t="s">
        <v>446</v>
      </c>
      <c r="AQ11" s="62"/>
      <c r="AR11" s="62"/>
      <c r="AS11" s="62" t="s">
        <v>447</v>
      </c>
      <c r="AT11" s="62"/>
      <c r="AU11" s="62"/>
      <c r="AV11" s="62" t="s">
        <v>448</v>
      </c>
      <c r="AW11" s="62"/>
      <c r="AX11" s="62"/>
      <c r="AY11" s="62" t="s">
        <v>449</v>
      </c>
      <c r="AZ11" s="62"/>
      <c r="BA11" s="62"/>
      <c r="BB11" s="62" t="s">
        <v>450</v>
      </c>
      <c r="BC11" s="62"/>
      <c r="BD11" s="62"/>
      <c r="BE11" s="65" t="s">
        <v>494</v>
      </c>
      <c r="BF11" s="65"/>
      <c r="BG11" s="65"/>
      <c r="BH11" s="65" t="s">
        <v>451</v>
      </c>
      <c r="BI11" s="65"/>
      <c r="BJ11" s="65"/>
      <c r="BK11" s="62" t="s">
        <v>452</v>
      </c>
      <c r="BL11" s="62"/>
      <c r="BM11" s="62"/>
      <c r="BN11" s="62" t="s">
        <v>453</v>
      </c>
      <c r="BO11" s="62"/>
      <c r="BP11" s="62"/>
      <c r="BQ11" s="65" t="s">
        <v>454</v>
      </c>
      <c r="BR11" s="65"/>
      <c r="BS11" s="65"/>
      <c r="BT11" s="62" t="s">
        <v>455</v>
      </c>
      <c r="BU11" s="62"/>
      <c r="BV11" s="62"/>
      <c r="BW11" s="65" t="s">
        <v>456</v>
      </c>
      <c r="BX11" s="65"/>
      <c r="BY11" s="65"/>
      <c r="BZ11" s="65" t="s">
        <v>457</v>
      </c>
      <c r="CA11" s="65"/>
      <c r="CB11" s="65"/>
      <c r="CC11" s="65" t="s">
        <v>495</v>
      </c>
      <c r="CD11" s="65"/>
      <c r="CE11" s="65"/>
      <c r="CF11" s="65" t="s">
        <v>458</v>
      </c>
      <c r="CG11" s="65"/>
      <c r="CH11" s="65"/>
      <c r="CI11" s="65" t="s">
        <v>459</v>
      </c>
      <c r="CJ11" s="65"/>
      <c r="CK11" s="65"/>
      <c r="CL11" s="65" t="s">
        <v>460</v>
      </c>
      <c r="CM11" s="65"/>
      <c r="CN11" s="65"/>
      <c r="CO11" s="65" t="s">
        <v>461</v>
      </c>
      <c r="CP11" s="65"/>
      <c r="CQ11" s="65"/>
      <c r="CR11" s="65" t="s">
        <v>462</v>
      </c>
      <c r="CS11" s="65"/>
      <c r="CT11" s="65"/>
      <c r="CU11" s="65" t="s">
        <v>496</v>
      </c>
      <c r="CV11" s="65"/>
      <c r="CW11" s="65"/>
      <c r="CX11" s="65" t="s">
        <v>463</v>
      </c>
      <c r="CY11" s="65"/>
      <c r="CZ11" s="65"/>
      <c r="DA11" s="65" t="s">
        <v>464</v>
      </c>
      <c r="DB11" s="65"/>
      <c r="DC11" s="65"/>
      <c r="DD11" s="65" t="s">
        <v>465</v>
      </c>
      <c r="DE11" s="65"/>
      <c r="DF11" s="65"/>
      <c r="DG11" s="65" t="s">
        <v>466</v>
      </c>
      <c r="DH11" s="65"/>
      <c r="DI11" s="65"/>
      <c r="DJ11" s="65" t="s">
        <v>467</v>
      </c>
      <c r="DK11" s="65"/>
      <c r="DL11" s="65"/>
      <c r="DM11" s="65" t="s">
        <v>468</v>
      </c>
      <c r="DN11" s="65"/>
      <c r="DO11" s="65"/>
      <c r="DP11" s="65" t="s">
        <v>469</v>
      </c>
      <c r="DQ11" s="65"/>
      <c r="DR11" s="65"/>
      <c r="DS11" s="65" t="s">
        <v>470</v>
      </c>
      <c r="DT11" s="65"/>
      <c r="DU11" s="65"/>
      <c r="DV11" s="65" t="s">
        <v>471</v>
      </c>
      <c r="DW11" s="65"/>
      <c r="DX11" s="65"/>
      <c r="DY11" s="65" t="s">
        <v>497</v>
      </c>
      <c r="DZ11" s="65"/>
      <c r="EA11" s="65"/>
      <c r="EB11" s="65" t="s">
        <v>472</v>
      </c>
      <c r="EC11" s="65"/>
      <c r="ED11" s="65"/>
      <c r="EE11" s="65" t="s">
        <v>473</v>
      </c>
      <c r="EF11" s="65"/>
      <c r="EG11" s="65"/>
      <c r="EH11" s="65" t="s">
        <v>474</v>
      </c>
      <c r="EI11" s="65"/>
      <c r="EJ11" s="65"/>
      <c r="EK11" s="65" t="s">
        <v>475</v>
      </c>
      <c r="EL11" s="65"/>
      <c r="EM11" s="65"/>
      <c r="EN11" s="65" t="s">
        <v>476</v>
      </c>
      <c r="EO11" s="65"/>
      <c r="EP11" s="65"/>
      <c r="EQ11" s="65" t="s">
        <v>477</v>
      </c>
      <c r="ER11" s="65"/>
      <c r="ES11" s="65"/>
      <c r="ET11" s="65" t="s">
        <v>478</v>
      </c>
      <c r="EU11" s="65"/>
      <c r="EV11" s="65"/>
      <c r="EW11" s="65" t="s">
        <v>479</v>
      </c>
      <c r="EX11" s="65"/>
      <c r="EY11" s="65"/>
      <c r="EZ11" s="65" t="s">
        <v>480</v>
      </c>
      <c r="FA11" s="65"/>
      <c r="FB11" s="65"/>
      <c r="FC11" s="65" t="s">
        <v>498</v>
      </c>
      <c r="FD11" s="65"/>
      <c r="FE11" s="65"/>
      <c r="FF11" s="65" t="s">
        <v>481</v>
      </c>
      <c r="FG11" s="65"/>
      <c r="FH11" s="65"/>
      <c r="FI11" s="65" t="s">
        <v>482</v>
      </c>
      <c r="FJ11" s="65"/>
      <c r="FK11" s="65"/>
      <c r="FL11" s="65" t="s">
        <v>483</v>
      </c>
      <c r="FM11" s="65"/>
      <c r="FN11" s="65"/>
      <c r="FO11" s="65" t="s">
        <v>484</v>
      </c>
      <c r="FP11" s="65"/>
      <c r="FQ11" s="65"/>
      <c r="FR11" s="65" t="s">
        <v>485</v>
      </c>
      <c r="FS11" s="65"/>
      <c r="FT11" s="65"/>
      <c r="FU11" s="65" t="s">
        <v>486</v>
      </c>
      <c r="FV11" s="65"/>
      <c r="FW11" s="65"/>
      <c r="FX11" s="65" t="s">
        <v>499</v>
      </c>
      <c r="FY11" s="65"/>
      <c r="FZ11" s="65"/>
      <c r="GA11" s="65" t="s">
        <v>487</v>
      </c>
      <c r="GB11" s="65"/>
      <c r="GC11" s="65"/>
      <c r="GD11" s="65" t="s">
        <v>488</v>
      </c>
      <c r="GE11" s="65"/>
      <c r="GF11" s="65"/>
      <c r="GG11" s="65" t="s">
        <v>500</v>
      </c>
      <c r="GH11" s="65"/>
      <c r="GI11" s="65"/>
      <c r="GJ11" s="65" t="s">
        <v>489</v>
      </c>
      <c r="GK11" s="65"/>
      <c r="GL11" s="65"/>
      <c r="GM11" s="65" t="s">
        <v>490</v>
      </c>
      <c r="GN11" s="65"/>
      <c r="GO11" s="65"/>
      <c r="GP11" s="65" t="s">
        <v>491</v>
      </c>
      <c r="GQ11" s="65"/>
      <c r="GR11" s="65"/>
    </row>
    <row r="12" spans="1:254" ht="85.5" customHeight="1" x14ac:dyDescent="0.45">
      <c r="A12" s="79"/>
      <c r="B12" s="79"/>
      <c r="C12" s="63" t="s">
        <v>1053</v>
      </c>
      <c r="D12" s="63"/>
      <c r="E12" s="63"/>
      <c r="F12" s="63" t="s">
        <v>1056</v>
      </c>
      <c r="G12" s="63"/>
      <c r="H12" s="63"/>
      <c r="I12" s="63" t="s">
        <v>1059</v>
      </c>
      <c r="J12" s="63"/>
      <c r="K12" s="63"/>
      <c r="L12" s="63" t="s">
        <v>537</v>
      </c>
      <c r="M12" s="63"/>
      <c r="N12" s="63"/>
      <c r="O12" s="63" t="s">
        <v>1062</v>
      </c>
      <c r="P12" s="63"/>
      <c r="Q12" s="63"/>
      <c r="R12" s="63" t="s">
        <v>1065</v>
      </c>
      <c r="S12" s="63"/>
      <c r="T12" s="63"/>
      <c r="U12" s="63" t="s">
        <v>1069</v>
      </c>
      <c r="V12" s="63"/>
      <c r="W12" s="63"/>
      <c r="X12" s="63" t="s">
        <v>538</v>
      </c>
      <c r="Y12" s="63"/>
      <c r="Z12" s="63"/>
      <c r="AA12" s="63" t="s">
        <v>539</v>
      </c>
      <c r="AB12" s="63"/>
      <c r="AC12" s="63"/>
      <c r="AD12" s="63" t="s">
        <v>540</v>
      </c>
      <c r="AE12" s="63"/>
      <c r="AF12" s="63"/>
      <c r="AG12" s="63" t="s">
        <v>1074</v>
      </c>
      <c r="AH12" s="63"/>
      <c r="AI12" s="63"/>
      <c r="AJ12" s="63" t="s">
        <v>541</v>
      </c>
      <c r="AK12" s="63"/>
      <c r="AL12" s="63"/>
      <c r="AM12" s="63" t="s">
        <v>542</v>
      </c>
      <c r="AN12" s="63"/>
      <c r="AO12" s="63"/>
      <c r="AP12" s="63" t="s">
        <v>543</v>
      </c>
      <c r="AQ12" s="63"/>
      <c r="AR12" s="63"/>
      <c r="AS12" s="63" t="s">
        <v>1077</v>
      </c>
      <c r="AT12" s="63"/>
      <c r="AU12" s="63"/>
      <c r="AV12" s="63" t="s">
        <v>1327</v>
      </c>
      <c r="AW12" s="63"/>
      <c r="AX12" s="63"/>
      <c r="AY12" s="63" t="s">
        <v>544</v>
      </c>
      <c r="AZ12" s="63"/>
      <c r="BA12" s="63"/>
      <c r="BB12" s="63" t="s">
        <v>528</v>
      </c>
      <c r="BC12" s="63"/>
      <c r="BD12" s="63"/>
      <c r="BE12" s="63" t="s">
        <v>545</v>
      </c>
      <c r="BF12" s="63"/>
      <c r="BG12" s="63"/>
      <c r="BH12" s="63" t="s">
        <v>1083</v>
      </c>
      <c r="BI12" s="63"/>
      <c r="BJ12" s="63"/>
      <c r="BK12" s="63" t="s">
        <v>546</v>
      </c>
      <c r="BL12" s="63"/>
      <c r="BM12" s="63"/>
      <c r="BN12" s="63" t="s">
        <v>547</v>
      </c>
      <c r="BO12" s="63"/>
      <c r="BP12" s="63"/>
      <c r="BQ12" s="63" t="s">
        <v>548</v>
      </c>
      <c r="BR12" s="63"/>
      <c r="BS12" s="63"/>
      <c r="BT12" s="63" t="s">
        <v>549</v>
      </c>
      <c r="BU12" s="63"/>
      <c r="BV12" s="63"/>
      <c r="BW12" s="63" t="s">
        <v>1090</v>
      </c>
      <c r="BX12" s="63"/>
      <c r="BY12" s="63"/>
      <c r="BZ12" s="63" t="s">
        <v>556</v>
      </c>
      <c r="CA12" s="63"/>
      <c r="CB12" s="63"/>
      <c r="CC12" s="63" t="s">
        <v>1094</v>
      </c>
      <c r="CD12" s="63"/>
      <c r="CE12" s="63"/>
      <c r="CF12" s="63" t="s">
        <v>557</v>
      </c>
      <c r="CG12" s="63"/>
      <c r="CH12" s="63"/>
      <c r="CI12" s="63" t="s">
        <v>558</v>
      </c>
      <c r="CJ12" s="63"/>
      <c r="CK12" s="63"/>
      <c r="CL12" s="63" t="s">
        <v>559</v>
      </c>
      <c r="CM12" s="63"/>
      <c r="CN12" s="63"/>
      <c r="CO12" s="63" t="s">
        <v>601</v>
      </c>
      <c r="CP12" s="63"/>
      <c r="CQ12" s="63"/>
      <c r="CR12" s="63" t="s">
        <v>598</v>
      </c>
      <c r="CS12" s="63"/>
      <c r="CT12" s="63"/>
      <c r="CU12" s="63" t="s">
        <v>602</v>
      </c>
      <c r="CV12" s="63"/>
      <c r="CW12" s="63"/>
      <c r="CX12" s="63" t="s">
        <v>599</v>
      </c>
      <c r="CY12" s="63"/>
      <c r="CZ12" s="63"/>
      <c r="DA12" s="63" t="s">
        <v>600</v>
      </c>
      <c r="DB12" s="63"/>
      <c r="DC12" s="63"/>
      <c r="DD12" s="63" t="s">
        <v>1106</v>
      </c>
      <c r="DE12" s="63"/>
      <c r="DF12" s="63"/>
      <c r="DG12" s="63" t="s">
        <v>1109</v>
      </c>
      <c r="DH12" s="63"/>
      <c r="DI12" s="63"/>
      <c r="DJ12" s="63" t="s">
        <v>603</v>
      </c>
      <c r="DK12" s="63"/>
      <c r="DL12" s="63"/>
      <c r="DM12" s="63" t="s">
        <v>1113</v>
      </c>
      <c r="DN12" s="63"/>
      <c r="DO12" s="63"/>
      <c r="DP12" s="63" t="s">
        <v>604</v>
      </c>
      <c r="DQ12" s="63"/>
      <c r="DR12" s="63"/>
      <c r="DS12" s="63" t="s">
        <v>605</v>
      </c>
      <c r="DT12" s="63"/>
      <c r="DU12" s="63"/>
      <c r="DV12" s="63" t="s">
        <v>1121</v>
      </c>
      <c r="DW12" s="63"/>
      <c r="DX12" s="63"/>
      <c r="DY12" s="63" t="s">
        <v>606</v>
      </c>
      <c r="DZ12" s="63"/>
      <c r="EA12" s="63"/>
      <c r="EB12" s="63" t="s">
        <v>607</v>
      </c>
      <c r="EC12" s="63"/>
      <c r="ED12" s="63"/>
      <c r="EE12" s="63" t="s">
        <v>608</v>
      </c>
      <c r="EF12" s="63"/>
      <c r="EG12" s="63"/>
      <c r="EH12" s="63" t="s">
        <v>609</v>
      </c>
      <c r="EI12" s="63"/>
      <c r="EJ12" s="63"/>
      <c r="EK12" s="64" t="s">
        <v>610</v>
      </c>
      <c r="EL12" s="64"/>
      <c r="EM12" s="64"/>
      <c r="EN12" s="63" t="s">
        <v>1132</v>
      </c>
      <c r="EO12" s="63"/>
      <c r="EP12" s="63"/>
      <c r="EQ12" s="63" t="s">
        <v>611</v>
      </c>
      <c r="ER12" s="63"/>
      <c r="ES12" s="63"/>
      <c r="ET12" s="63" t="s">
        <v>612</v>
      </c>
      <c r="EU12" s="63"/>
      <c r="EV12" s="63"/>
      <c r="EW12" s="63" t="s">
        <v>1138</v>
      </c>
      <c r="EX12" s="63"/>
      <c r="EY12" s="63"/>
      <c r="EZ12" s="63" t="s">
        <v>614</v>
      </c>
      <c r="FA12" s="63"/>
      <c r="FB12" s="63"/>
      <c r="FC12" s="63" t="s">
        <v>615</v>
      </c>
      <c r="FD12" s="63"/>
      <c r="FE12" s="63"/>
      <c r="FF12" s="63" t="s">
        <v>613</v>
      </c>
      <c r="FG12" s="63"/>
      <c r="FH12" s="63"/>
      <c r="FI12" s="63" t="s">
        <v>1143</v>
      </c>
      <c r="FJ12" s="63"/>
      <c r="FK12" s="63"/>
      <c r="FL12" s="63" t="s">
        <v>616</v>
      </c>
      <c r="FM12" s="63"/>
      <c r="FN12" s="63"/>
      <c r="FO12" s="63" t="s">
        <v>1147</v>
      </c>
      <c r="FP12" s="63"/>
      <c r="FQ12" s="63"/>
      <c r="FR12" s="63" t="s">
        <v>618</v>
      </c>
      <c r="FS12" s="63"/>
      <c r="FT12" s="63"/>
      <c r="FU12" s="64" t="s">
        <v>1330</v>
      </c>
      <c r="FV12" s="64"/>
      <c r="FW12" s="64"/>
      <c r="FX12" s="63" t="s">
        <v>1331</v>
      </c>
      <c r="FY12" s="63"/>
      <c r="FZ12" s="63"/>
      <c r="GA12" s="63" t="s">
        <v>622</v>
      </c>
      <c r="GB12" s="63"/>
      <c r="GC12" s="63"/>
      <c r="GD12" s="63" t="s">
        <v>1153</v>
      </c>
      <c r="GE12" s="63"/>
      <c r="GF12" s="63"/>
      <c r="GG12" s="63" t="s">
        <v>625</v>
      </c>
      <c r="GH12" s="63"/>
      <c r="GI12" s="63"/>
      <c r="GJ12" s="63" t="s">
        <v>1159</v>
      </c>
      <c r="GK12" s="63"/>
      <c r="GL12" s="63"/>
      <c r="GM12" s="63" t="s">
        <v>1163</v>
      </c>
      <c r="GN12" s="63"/>
      <c r="GO12" s="63"/>
      <c r="GP12" s="63" t="s">
        <v>1332</v>
      </c>
      <c r="GQ12" s="63"/>
      <c r="GR12" s="63"/>
    </row>
    <row r="13" spans="1:254" ht="93.75" customHeight="1" x14ac:dyDescent="0.35">
      <c r="A13" s="79"/>
      <c r="B13" s="79"/>
      <c r="C13" s="9" t="s">
        <v>1054</v>
      </c>
      <c r="D13" s="9" t="s">
        <v>1055</v>
      </c>
      <c r="E13" s="9" t="s">
        <v>32</v>
      </c>
      <c r="F13" s="9" t="s">
        <v>501</v>
      </c>
      <c r="G13" s="9" t="s">
        <v>1057</v>
      </c>
      <c r="H13" s="9" t="s">
        <v>1058</v>
      </c>
      <c r="I13" s="9" t="s">
        <v>332</v>
      </c>
      <c r="J13" s="9" t="s">
        <v>1060</v>
      </c>
      <c r="K13" s="9" t="s">
        <v>1061</v>
      </c>
      <c r="L13" s="9" t="s">
        <v>502</v>
      </c>
      <c r="M13" s="9" t="s">
        <v>503</v>
      </c>
      <c r="N13" s="9" t="s">
        <v>504</v>
      </c>
      <c r="O13" s="9" t="s">
        <v>1063</v>
      </c>
      <c r="P13" s="9" t="s">
        <v>1063</v>
      </c>
      <c r="Q13" s="9" t="s">
        <v>1064</v>
      </c>
      <c r="R13" s="9" t="s">
        <v>1066</v>
      </c>
      <c r="S13" s="9" t="s">
        <v>1067</v>
      </c>
      <c r="T13" s="9" t="s">
        <v>1068</v>
      </c>
      <c r="U13" s="9" t="s">
        <v>1070</v>
      </c>
      <c r="V13" s="9" t="s">
        <v>1071</v>
      </c>
      <c r="W13" s="9" t="s">
        <v>1072</v>
      </c>
      <c r="X13" s="9" t="s">
        <v>198</v>
      </c>
      <c r="Y13" s="9" t="s">
        <v>210</v>
      </c>
      <c r="Z13" s="9" t="s">
        <v>212</v>
      </c>
      <c r="AA13" s="9" t="s">
        <v>505</v>
      </c>
      <c r="AB13" s="9" t="s">
        <v>506</v>
      </c>
      <c r="AC13" s="9" t="s">
        <v>507</v>
      </c>
      <c r="AD13" s="9" t="s">
        <v>508</v>
      </c>
      <c r="AE13" s="9" t="s">
        <v>509</v>
      </c>
      <c r="AF13" s="9" t="s">
        <v>1073</v>
      </c>
      <c r="AG13" s="9" t="s">
        <v>514</v>
      </c>
      <c r="AH13" s="9" t="s">
        <v>515</v>
      </c>
      <c r="AI13" s="9" t="s">
        <v>1075</v>
      </c>
      <c r="AJ13" s="9" t="s">
        <v>216</v>
      </c>
      <c r="AK13" s="9" t="s">
        <v>1076</v>
      </c>
      <c r="AL13" s="9" t="s">
        <v>517</v>
      </c>
      <c r="AM13" s="9" t="s">
        <v>518</v>
      </c>
      <c r="AN13" s="9" t="s">
        <v>519</v>
      </c>
      <c r="AO13" s="9" t="s">
        <v>520</v>
      </c>
      <c r="AP13" s="9" t="s">
        <v>244</v>
      </c>
      <c r="AQ13" s="9" t="s">
        <v>886</v>
      </c>
      <c r="AR13" s="9" t="s">
        <v>245</v>
      </c>
      <c r="AS13" s="9" t="s">
        <v>1078</v>
      </c>
      <c r="AT13" s="9" t="s">
        <v>1079</v>
      </c>
      <c r="AU13" s="9" t="s">
        <v>87</v>
      </c>
      <c r="AV13" s="9" t="s">
        <v>524</v>
      </c>
      <c r="AW13" s="9" t="s">
        <v>525</v>
      </c>
      <c r="AX13" s="9" t="s">
        <v>526</v>
      </c>
      <c r="AY13" s="9" t="s">
        <v>527</v>
      </c>
      <c r="AZ13" s="9" t="s">
        <v>1080</v>
      </c>
      <c r="BA13" s="9" t="s">
        <v>193</v>
      </c>
      <c r="BB13" s="9" t="s">
        <v>1081</v>
      </c>
      <c r="BC13" s="9" t="s">
        <v>529</v>
      </c>
      <c r="BD13" s="9" t="s">
        <v>1082</v>
      </c>
      <c r="BE13" s="9" t="s">
        <v>84</v>
      </c>
      <c r="BF13" s="9" t="s">
        <v>530</v>
      </c>
      <c r="BG13" s="9" t="s">
        <v>205</v>
      </c>
      <c r="BH13" s="9" t="s">
        <v>1084</v>
      </c>
      <c r="BI13" s="9" t="s">
        <v>1085</v>
      </c>
      <c r="BJ13" s="9" t="s">
        <v>1086</v>
      </c>
      <c r="BK13" s="9" t="s">
        <v>353</v>
      </c>
      <c r="BL13" s="9" t="s">
        <v>521</v>
      </c>
      <c r="BM13" s="9" t="s">
        <v>522</v>
      </c>
      <c r="BN13" s="9" t="s">
        <v>348</v>
      </c>
      <c r="BO13" s="9" t="s">
        <v>68</v>
      </c>
      <c r="BP13" s="9" t="s">
        <v>1087</v>
      </c>
      <c r="BQ13" s="9" t="s">
        <v>69</v>
      </c>
      <c r="BR13" s="9" t="s">
        <v>1088</v>
      </c>
      <c r="BS13" s="9" t="s">
        <v>1089</v>
      </c>
      <c r="BT13" s="9" t="s">
        <v>534</v>
      </c>
      <c r="BU13" s="9" t="s">
        <v>535</v>
      </c>
      <c r="BV13" s="9" t="s">
        <v>536</v>
      </c>
      <c r="BW13" s="9" t="s">
        <v>1091</v>
      </c>
      <c r="BX13" s="9" t="s">
        <v>1092</v>
      </c>
      <c r="BY13" s="9" t="s">
        <v>1093</v>
      </c>
      <c r="BZ13" s="9" t="s">
        <v>220</v>
      </c>
      <c r="CA13" s="9" t="s">
        <v>221</v>
      </c>
      <c r="CB13" s="9" t="s">
        <v>550</v>
      </c>
      <c r="CC13" s="9" t="s">
        <v>1095</v>
      </c>
      <c r="CD13" s="9" t="s">
        <v>1096</v>
      </c>
      <c r="CE13" s="9" t="s">
        <v>1097</v>
      </c>
      <c r="CF13" s="9" t="s">
        <v>1098</v>
      </c>
      <c r="CG13" s="9" t="s">
        <v>1099</v>
      </c>
      <c r="CH13" s="9" t="s">
        <v>1100</v>
      </c>
      <c r="CI13" s="9" t="s">
        <v>551</v>
      </c>
      <c r="CJ13" s="9" t="s">
        <v>552</v>
      </c>
      <c r="CK13" s="9" t="s">
        <v>553</v>
      </c>
      <c r="CL13" s="9" t="s">
        <v>554</v>
      </c>
      <c r="CM13" s="9" t="s">
        <v>555</v>
      </c>
      <c r="CN13" s="9" t="s">
        <v>1101</v>
      </c>
      <c r="CO13" s="9" t="s">
        <v>1102</v>
      </c>
      <c r="CP13" s="9" t="s">
        <v>1103</v>
      </c>
      <c r="CQ13" s="9" t="s">
        <v>1104</v>
      </c>
      <c r="CR13" s="9" t="s">
        <v>233</v>
      </c>
      <c r="CS13" s="9" t="s">
        <v>1105</v>
      </c>
      <c r="CT13" s="9" t="s">
        <v>234</v>
      </c>
      <c r="CU13" s="9" t="s">
        <v>566</v>
      </c>
      <c r="CV13" s="9" t="s">
        <v>567</v>
      </c>
      <c r="CW13" s="9" t="s">
        <v>568</v>
      </c>
      <c r="CX13" s="9" t="s">
        <v>560</v>
      </c>
      <c r="CY13" s="9" t="s">
        <v>561</v>
      </c>
      <c r="CZ13" s="9" t="s">
        <v>562</v>
      </c>
      <c r="DA13" s="9" t="s">
        <v>563</v>
      </c>
      <c r="DB13" s="9" t="s">
        <v>564</v>
      </c>
      <c r="DC13" s="9" t="s">
        <v>565</v>
      </c>
      <c r="DD13" s="9" t="s">
        <v>569</v>
      </c>
      <c r="DE13" s="9" t="s">
        <v>1107</v>
      </c>
      <c r="DF13" s="9" t="s">
        <v>1108</v>
      </c>
      <c r="DG13" s="9" t="s">
        <v>573</v>
      </c>
      <c r="DH13" s="9" t="s">
        <v>574</v>
      </c>
      <c r="DI13" s="9" t="s">
        <v>1110</v>
      </c>
      <c r="DJ13" s="9" t="s">
        <v>1111</v>
      </c>
      <c r="DK13" s="9" t="s">
        <v>570</v>
      </c>
      <c r="DL13" s="9" t="s">
        <v>1112</v>
      </c>
      <c r="DM13" s="9" t="s">
        <v>571</v>
      </c>
      <c r="DN13" s="9" t="s">
        <v>1114</v>
      </c>
      <c r="DO13" s="9" t="s">
        <v>1115</v>
      </c>
      <c r="DP13" s="9" t="s">
        <v>572</v>
      </c>
      <c r="DQ13" s="9" t="s">
        <v>1116</v>
      </c>
      <c r="DR13" s="9" t="s">
        <v>1117</v>
      </c>
      <c r="DS13" s="9" t="s">
        <v>1118</v>
      </c>
      <c r="DT13" s="9" t="s">
        <v>1119</v>
      </c>
      <c r="DU13" s="9" t="s">
        <v>1120</v>
      </c>
      <c r="DV13" s="9" t="s">
        <v>1122</v>
      </c>
      <c r="DW13" s="9" t="s">
        <v>1123</v>
      </c>
      <c r="DX13" s="9" t="s">
        <v>1328</v>
      </c>
      <c r="DY13" s="9" t="s">
        <v>1124</v>
      </c>
      <c r="DZ13" s="9" t="s">
        <v>1329</v>
      </c>
      <c r="EA13" s="9" t="s">
        <v>1125</v>
      </c>
      <c r="EB13" s="9" t="s">
        <v>576</v>
      </c>
      <c r="EC13" s="9" t="s">
        <v>577</v>
      </c>
      <c r="ED13" s="9" t="s">
        <v>1126</v>
      </c>
      <c r="EE13" s="9" t="s">
        <v>404</v>
      </c>
      <c r="EF13" s="9" t="s">
        <v>578</v>
      </c>
      <c r="EG13" s="9" t="s">
        <v>1127</v>
      </c>
      <c r="EH13" s="9" t="s">
        <v>579</v>
      </c>
      <c r="EI13" s="9" t="s">
        <v>580</v>
      </c>
      <c r="EJ13" s="9" t="s">
        <v>1128</v>
      </c>
      <c r="EK13" s="9" t="s">
        <v>1129</v>
      </c>
      <c r="EL13" s="9" t="s">
        <v>1130</v>
      </c>
      <c r="EM13" s="9" t="s">
        <v>1131</v>
      </c>
      <c r="EN13" s="9" t="s">
        <v>581</v>
      </c>
      <c r="EO13" s="9" t="s">
        <v>582</v>
      </c>
      <c r="EP13" s="9" t="s">
        <v>1133</v>
      </c>
      <c r="EQ13" s="9" t="s">
        <v>583</v>
      </c>
      <c r="ER13" s="9" t="s">
        <v>584</v>
      </c>
      <c r="ES13" s="9" t="s">
        <v>1134</v>
      </c>
      <c r="ET13" s="9" t="s">
        <v>1135</v>
      </c>
      <c r="EU13" s="9" t="s">
        <v>1136</v>
      </c>
      <c r="EV13" s="9" t="s">
        <v>1137</v>
      </c>
      <c r="EW13" s="9" t="s">
        <v>1139</v>
      </c>
      <c r="EX13" s="9" t="s">
        <v>1140</v>
      </c>
      <c r="EY13" s="9" t="s">
        <v>1141</v>
      </c>
      <c r="EZ13" s="9" t="s">
        <v>244</v>
      </c>
      <c r="FA13" s="9" t="s">
        <v>252</v>
      </c>
      <c r="FB13" s="9" t="s">
        <v>245</v>
      </c>
      <c r="FC13" s="9" t="s">
        <v>588</v>
      </c>
      <c r="FD13" s="9" t="s">
        <v>589</v>
      </c>
      <c r="FE13" s="9" t="s">
        <v>1142</v>
      </c>
      <c r="FF13" s="9" t="s">
        <v>585</v>
      </c>
      <c r="FG13" s="9" t="s">
        <v>586</v>
      </c>
      <c r="FH13" s="9" t="s">
        <v>587</v>
      </c>
      <c r="FI13" s="9" t="s">
        <v>1144</v>
      </c>
      <c r="FJ13" s="9" t="s">
        <v>1145</v>
      </c>
      <c r="FK13" s="9" t="s">
        <v>1146</v>
      </c>
      <c r="FL13" s="9" t="s">
        <v>590</v>
      </c>
      <c r="FM13" s="9" t="s">
        <v>591</v>
      </c>
      <c r="FN13" s="9" t="s">
        <v>592</v>
      </c>
      <c r="FO13" s="9" t="s">
        <v>1148</v>
      </c>
      <c r="FP13" s="9" t="s">
        <v>1149</v>
      </c>
      <c r="FQ13" s="9" t="s">
        <v>1150</v>
      </c>
      <c r="FR13" s="9"/>
      <c r="FS13" s="9" t="s">
        <v>593</v>
      </c>
      <c r="FT13" s="9" t="s">
        <v>594</v>
      </c>
      <c r="FU13" s="9" t="s">
        <v>595</v>
      </c>
      <c r="FV13" s="9" t="s">
        <v>365</v>
      </c>
      <c r="FW13" s="9" t="s">
        <v>596</v>
      </c>
      <c r="FX13" s="9" t="s">
        <v>597</v>
      </c>
      <c r="FY13" s="9" t="s">
        <v>1151</v>
      </c>
      <c r="FZ13" s="9" t="s">
        <v>1152</v>
      </c>
      <c r="GA13" s="9" t="s">
        <v>619</v>
      </c>
      <c r="GB13" s="9" t="s">
        <v>620</v>
      </c>
      <c r="GC13" s="9" t="s">
        <v>621</v>
      </c>
      <c r="GD13" s="9" t="s">
        <v>1154</v>
      </c>
      <c r="GE13" s="9" t="s">
        <v>1155</v>
      </c>
      <c r="GF13" s="9" t="s">
        <v>1156</v>
      </c>
      <c r="GG13" s="9" t="s">
        <v>626</v>
      </c>
      <c r="GH13" s="9" t="s">
        <v>1157</v>
      </c>
      <c r="GI13" s="9" t="s">
        <v>1158</v>
      </c>
      <c r="GJ13" s="9" t="s">
        <v>1160</v>
      </c>
      <c r="GK13" s="9" t="s">
        <v>1161</v>
      </c>
      <c r="GL13" s="9" t="s">
        <v>1162</v>
      </c>
      <c r="GM13" s="9" t="s">
        <v>627</v>
      </c>
      <c r="GN13" s="9" t="s">
        <v>628</v>
      </c>
      <c r="GO13" s="9" t="s">
        <v>629</v>
      </c>
      <c r="GP13" s="9" t="s">
        <v>1164</v>
      </c>
      <c r="GQ13" s="9" t="s">
        <v>1165</v>
      </c>
      <c r="GR13" s="9" t="s">
        <v>1166</v>
      </c>
    </row>
    <row r="14" spans="1:254" ht="15.4" x14ac:dyDescent="0.4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4" x14ac:dyDescent="0.4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4" x14ac:dyDescent="0.4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4" x14ac:dyDescent="0.4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4" x14ac:dyDescent="0.4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4" x14ac:dyDescent="0.4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4" x14ac:dyDescent="0.4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4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 x14ac:dyDescent="0.4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 x14ac:dyDescent="0.4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4" x14ac:dyDescent="0.4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4" x14ac:dyDescent="0.4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4" x14ac:dyDescent="0.4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4" x14ac:dyDescent="0.4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4" x14ac:dyDescent="0.4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4" x14ac:dyDescent="0.4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4" x14ac:dyDescent="0.4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4" x14ac:dyDescent="0.4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4" x14ac:dyDescent="0.4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4" x14ac:dyDescent="0.4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4" x14ac:dyDescent="0.4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4" x14ac:dyDescent="0.4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4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 x14ac:dyDescent="0.4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 x14ac:dyDescent="0.4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 x14ac:dyDescent="0.45">
      <c r="A39" s="90" t="s">
        <v>278</v>
      </c>
      <c r="B39" s="91"/>
      <c r="C39" s="6">
        <f>SUM(C14:C38)</f>
        <v>0</v>
      </c>
      <c r="D39" s="6">
        <f t="shared" ref="D39:T39" si="0">SUM(D14:D38)</f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ref="U39:BV39" si="1">SUM(U14:U38)</f>
        <v>0</v>
      </c>
      <c r="V39" s="6">
        <f t="shared" si="1"/>
        <v>0</v>
      </c>
      <c r="W39" s="6">
        <f t="shared" si="1"/>
        <v>0</v>
      </c>
      <c r="X39" s="6">
        <f t="shared" si="1"/>
        <v>0</v>
      </c>
      <c r="Y39" s="6">
        <f t="shared" si="1"/>
        <v>0</v>
      </c>
      <c r="Z39" s="6">
        <f t="shared" si="1"/>
        <v>0</v>
      </c>
      <c r="AA39" s="6">
        <f t="shared" si="1"/>
        <v>0</v>
      </c>
      <c r="AB39" s="6">
        <f t="shared" si="1"/>
        <v>0</v>
      </c>
      <c r="AC39" s="6">
        <f t="shared" si="1"/>
        <v>0</v>
      </c>
      <c r="AD39" s="6">
        <f t="shared" si="1"/>
        <v>0</v>
      </c>
      <c r="AE39" s="6">
        <f t="shared" si="1"/>
        <v>0</v>
      </c>
      <c r="AF39" s="6">
        <f t="shared" si="1"/>
        <v>0</v>
      </c>
      <c r="AG39" s="6">
        <f t="shared" si="1"/>
        <v>0</v>
      </c>
      <c r="AH39" s="6">
        <f t="shared" si="1"/>
        <v>0</v>
      </c>
      <c r="AI39" s="6">
        <f t="shared" si="1"/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si="1"/>
        <v>0</v>
      </c>
      <c r="BP39" s="6">
        <f t="shared" si="1"/>
        <v>0</v>
      </c>
      <c r="BQ39" s="6">
        <f t="shared" si="1"/>
        <v>0</v>
      </c>
      <c r="BR39" s="6">
        <f t="shared" si="1"/>
        <v>0</v>
      </c>
      <c r="BS39" s="6">
        <f t="shared" si="1"/>
        <v>0</v>
      </c>
      <c r="BT39" s="6">
        <f t="shared" si="1"/>
        <v>0</v>
      </c>
      <c r="BU39" s="6">
        <f t="shared" si="1"/>
        <v>0</v>
      </c>
      <c r="BV39" s="6">
        <f t="shared" si="1"/>
        <v>0</v>
      </c>
      <c r="BW39" s="6">
        <f t="shared" ref="BW39:CA39" si="2">SUM(BW14:BW38)</f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ref="CB39:DR39" si="3">SUM(CB14:CB38)</f>
        <v>0</v>
      </c>
      <c r="CC39" s="6">
        <f t="shared" si="3"/>
        <v>0</v>
      </c>
      <c r="CD39" s="6">
        <f t="shared" si="3"/>
        <v>0</v>
      </c>
      <c r="CE39" s="6">
        <f t="shared" si="3"/>
        <v>0</v>
      </c>
      <c r="CF39" s="6">
        <f t="shared" si="3"/>
        <v>0</v>
      </c>
      <c r="CG39" s="6">
        <f t="shared" si="3"/>
        <v>0</v>
      </c>
      <c r="CH39" s="6">
        <f t="shared" si="3"/>
        <v>0</v>
      </c>
      <c r="CI39" s="6">
        <f t="shared" si="3"/>
        <v>0</v>
      </c>
      <c r="CJ39" s="6">
        <f t="shared" si="3"/>
        <v>0</v>
      </c>
      <c r="CK39" s="6">
        <f t="shared" si="3"/>
        <v>0</v>
      </c>
      <c r="CL39" s="6">
        <f t="shared" si="3"/>
        <v>0</v>
      </c>
      <c r="CM39" s="6">
        <f t="shared" si="3"/>
        <v>0</v>
      </c>
      <c r="CN39" s="6">
        <f t="shared" si="3"/>
        <v>0</v>
      </c>
      <c r="CO39" s="6">
        <f t="shared" si="3"/>
        <v>0</v>
      </c>
      <c r="CP39" s="6">
        <f t="shared" si="3"/>
        <v>0</v>
      </c>
      <c r="CQ39" s="6">
        <f t="shared" si="3"/>
        <v>0</v>
      </c>
      <c r="CR39" s="6">
        <f t="shared" si="3"/>
        <v>0</v>
      </c>
      <c r="CS39" s="6">
        <f t="shared" si="3"/>
        <v>0</v>
      </c>
      <c r="CT39" s="6">
        <f t="shared" si="3"/>
        <v>0</v>
      </c>
      <c r="CU39" s="6">
        <f t="shared" si="3"/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ref="DS39:FZ39" si="4">SUM(DS14:DS38)</f>
        <v>0</v>
      </c>
      <c r="DT39" s="6">
        <f t="shared" si="4"/>
        <v>0</v>
      </c>
      <c r="DU39" s="6">
        <f t="shared" si="4"/>
        <v>0</v>
      </c>
      <c r="DV39" s="6">
        <f t="shared" si="4"/>
        <v>0</v>
      </c>
      <c r="DW39" s="6">
        <f t="shared" si="4"/>
        <v>0</v>
      </c>
      <c r="DX39" s="6">
        <f t="shared" si="4"/>
        <v>0</v>
      </c>
      <c r="DY39" s="6">
        <f t="shared" si="4"/>
        <v>0</v>
      </c>
      <c r="DZ39" s="6">
        <f t="shared" si="4"/>
        <v>0</v>
      </c>
      <c r="EA39" s="6">
        <f t="shared" si="4"/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si="4"/>
        <v>0</v>
      </c>
      <c r="FH39" s="6">
        <f t="shared" si="4"/>
        <v>0</v>
      </c>
      <c r="FI39" s="6">
        <f t="shared" si="4"/>
        <v>0</v>
      </c>
      <c r="FJ39" s="6">
        <f t="shared" si="4"/>
        <v>0</v>
      </c>
      <c r="FK39" s="6">
        <f t="shared" si="4"/>
        <v>0</v>
      </c>
      <c r="FL39" s="6">
        <f t="shared" si="4"/>
        <v>0</v>
      </c>
      <c r="FM39" s="6">
        <f t="shared" si="4"/>
        <v>0</v>
      </c>
      <c r="FN39" s="6">
        <f t="shared" si="4"/>
        <v>0</v>
      </c>
      <c r="FO39" s="6">
        <f t="shared" si="4"/>
        <v>0</v>
      </c>
      <c r="FP39" s="6">
        <f t="shared" si="4"/>
        <v>0</v>
      </c>
      <c r="FQ39" s="6">
        <f t="shared" si="4"/>
        <v>0</v>
      </c>
      <c r="FR39" s="6">
        <f t="shared" si="4"/>
        <v>0</v>
      </c>
      <c r="FS39" s="6">
        <f t="shared" si="4"/>
        <v>0</v>
      </c>
      <c r="FT39" s="6">
        <f t="shared" si="4"/>
        <v>0</v>
      </c>
      <c r="FU39" s="6">
        <f t="shared" si="4"/>
        <v>0</v>
      </c>
      <c r="FV39" s="6">
        <f t="shared" si="4"/>
        <v>0</v>
      </c>
      <c r="FW39" s="6">
        <f t="shared" si="4"/>
        <v>0</v>
      </c>
      <c r="FX39" s="6">
        <f t="shared" si="4"/>
        <v>0</v>
      </c>
      <c r="FY39" s="6">
        <f t="shared" si="4"/>
        <v>0</v>
      </c>
      <c r="FZ39" s="6">
        <f t="shared" si="4"/>
        <v>0</v>
      </c>
      <c r="GA39" s="6">
        <f t="shared" ref="GA39:GR39" si="5">SUM(GA14:GA38)</f>
        <v>0</v>
      </c>
      <c r="GB39" s="6">
        <f t="shared" si="5"/>
        <v>0</v>
      </c>
      <c r="GC39" s="6">
        <f t="shared" si="5"/>
        <v>0</v>
      </c>
      <c r="GD39" s="6">
        <f t="shared" si="5"/>
        <v>0</v>
      </c>
      <c r="GE39" s="6">
        <f t="shared" si="5"/>
        <v>0</v>
      </c>
      <c r="GF39" s="6">
        <f t="shared" si="5"/>
        <v>0</v>
      </c>
      <c r="GG39" s="6">
        <f t="shared" si="5"/>
        <v>0</v>
      </c>
      <c r="GH39" s="6">
        <f t="shared" si="5"/>
        <v>0</v>
      </c>
      <c r="GI39" s="6">
        <f t="shared" si="5"/>
        <v>0</v>
      </c>
      <c r="GJ39" s="6">
        <f t="shared" si="5"/>
        <v>0</v>
      </c>
      <c r="GK39" s="6">
        <f t="shared" si="5"/>
        <v>0</v>
      </c>
      <c r="GL39" s="6">
        <f t="shared" si="5"/>
        <v>0</v>
      </c>
      <c r="GM39" s="6">
        <f t="shared" si="5"/>
        <v>0</v>
      </c>
      <c r="GN39" s="6">
        <f t="shared" si="5"/>
        <v>0</v>
      </c>
      <c r="GO39" s="6">
        <f t="shared" si="5"/>
        <v>0</v>
      </c>
      <c r="GP39" s="6">
        <f t="shared" si="5"/>
        <v>0</v>
      </c>
      <c r="GQ39" s="6">
        <f t="shared" si="5"/>
        <v>0</v>
      </c>
      <c r="GR39" s="6">
        <f t="shared" si="5"/>
        <v>0</v>
      </c>
    </row>
    <row r="40" spans="1:254" ht="37.5" customHeight="1" x14ac:dyDescent="0.45">
      <c r="A40" s="92" t="s">
        <v>841</v>
      </c>
      <c r="B40" s="93"/>
      <c r="C40" s="17">
        <f>C39/25%</f>
        <v>0</v>
      </c>
      <c r="D40" s="17">
        <f t="shared" ref="D40:T40" si="6">D39/25%</f>
        <v>0</v>
      </c>
      <c r="E40" s="17">
        <f t="shared" si="6"/>
        <v>0</v>
      </c>
      <c r="F40" s="17">
        <f t="shared" si="6"/>
        <v>0</v>
      </c>
      <c r="G40" s="17">
        <f t="shared" si="6"/>
        <v>0</v>
      </c>
      <c r="H40" s="17">
        <f t="shared" si="6"/>
        <v>0</v>
      </c>
      <c r="I40" s="17">
        <f t="shared" si="6"/>
        <v>0</v>
      </c>
      <c r="J40" s="17">
        <f t="shared" si="6"/>
        <v>0</v>
      </c>
      <c r="K40" s="17">
        <f t="shared" si="6"/>
        <v>0</v>
      </c>
      <c r="L40" s="17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17">
        <f t="shared" si="6"/>
        <v>0</v>
      </c>
      <c r="S40" s="17">
        <f t="shared" si="6"/>
        <v>0</v>
      </c>
      <c r="T40" s="17">
        <f t="shared" si="6"/>
        <v>0</v>
      </c>
      <c r="U40" s="17">
        <f t="shared" ref="U40:BV40" si="7">U39/25%</f>
        <v>0</v>
      </c>
      <c r="V40" s="17">
        <f t="shared" si="7"/>
        <v>0</v>
      </c>
      <c r="W40" s="17">
        <f t="shared" si="7"/>
        <v>0</v>
      </c>
      <c r="X40" s="17">
        <f t="shared" si="7"/>
        <v>0</v>
      </c>
      <c r="Y40" s="17">
        <f t="shared" si="7"/>
        <v>0</v>
      </c>
      <c r="Z40" s="17">
        <f t="shared" si="7"/>
        <v>0</v>
      </c>
      <c r="AA40" s="17">
        <f t="shared" si="7"/>
        <v>0</v>
      </c>
      <c r="AB40" s="17">
        <f t="shared" si="7"/>
        <v>0</v>
      </c>
      <c r="AC40" s="17">
        <f t="shared" si="7"/>
        <v>0</v>
      </c>
      <c r="AD40" s="17">
        <f t="shared" si="7"/>
        <v>0</v>
      </c>
      <c r="AE40" s="17">
        <f t="shared" si="7"/>
        <v>0</v>
      </c>
      <c r="AF40" s="17">
        <f t="shared" si="7"/>
        <v>0</v>
      </c>
      <c r="AG40" s="17">
        <f t="shared" si="7"/>
        <v>0</v>
      </c>
      <c r="AH40" s="17">
        <f t="shared" si="7"/>
        <v>0</v>
      </c>
      <c r="AI40" s="17">
        <f t="shared" si="7"/>
        <v>0</v>
      </c>
      <c r="AJ40" s="17">
        <f t="shared" si="7"/>
        <v>0</v>
      </c>
      <c r="AK40" s="17">
        <f t="shared" si="7"/>
        <v>0</v>
      </c>
      <c r="AL40" s="17">
        <f t="shared" si="7"/>
        <v>0</v>
      </c>
      <c r="AM40" s="17">
        <f t="shared" si="7"/>
        <v>0</v>
      </c>
      <c r="AN40" s="17">
        <f t="shared" si="7"/>
        <v>0</v>
      </c>
      <c r="AO40" s="17">
        <f t="shared" si="7"/>
        <v>0</v>
      </c>
      <c r="AP40" s="17">
        <f t="shared" si="7"/>
        <v>0</v>
      </c>
      <c r="AQ40" s="17">
        <f t="shared" si="7"/>
        <v>0</v>
      </c>
      <c r="AR40" s="17">
        <f t="shared" si="7"/>
        <v>0</v>
      </c>
      <c r="AS40" s="17">
        <f t="shared" si="7"/>
        <v>0</v>
      </c>
      <c r="AT40" s="17">
        <f t="shared" si="7"/>
        <v>0</v>
      </c>
      <c r="AU40" s="17">
        <f t="shared" si="7"/>
        <v>0</v>
      </c>
      <c r="AV40" s="17">
        <f t="shared" si="7"/>
        <v>0</v>
      </c>
      <c r="AW40" s="17">
        <f t="shared" si="7"/>
        <v>0</v>
      </c>
      <c r="AX40" s="17">
        <f t="shared" si="7"/>
        <v>0</v>
      </c>
      <c r="AY40" s="17">
        <f t="shared" si="7"/>
        <v>0</v>
      </c>
      <c r="AZ40" s="17">
        <f t="shared" si="7"/>
        <v>0</v>
      </c>
      <c r="BA40" s="17">
        <f t="shared" si="7"/>
        <v>0</v>
      </c>
      <c r="BB40" s="17">
        <f t="shared" si="7"/>
        <v>0</v>
      </c>
      <c r="BC40" s="17">
        <f t="shared" si="7"/>
        <v>0</v>
      </c>
      <c r="BD40" s="17">
        <f t="shared" si="7"/>
        <v>0</v>
      </c>
      <c r="BE40" s="17">
        <f t="shared" si="7"/>
        <v>0</v>
      </c>
      <c r="BF40" s="17">
        <f t="shared" si="7"/>
        <v>0</v>
      </c>
      <c r="BG40" s="17">
        <f t="shared" si="7"/>
        <v>0</v>
      </c>
      <c r="BH40" s="17">
        <f t="shared" si="7"/>
        <v>0</v>
      </c>
      <c r="BI40" s="17">
        <f t="shared" si="7"/>
        <v>0</v>
      </c>
      <c r="BJ40" s="17">
        <f t="shared" si="7"/>
        <v>0</v>
      </c>
      <c r="BK40" s="17">
        <f t="shared" si="7"/>
        <v>0</v>
      </c>
      <c r="BL40" s="17">
        <f t="shared" si="7"/>
        <v>0</v>
      </c>
      <c r="BM40" s="17">
        <f t="shared" si="7"/>
        <v>0</v>
      </c>
      <c r="BN40" s="17">
        <f t="shared" si="7"/>
        <v>0</v>
      </c>
      <c r="BO40" s="17">
        <f t="shared" si="7"/>
        <v>0</v>
      </c>
      <c r="BP40" s="17">
        <f t="shared" si="7"/>
        <v>0</v>
      </c>
      <c r="BQ40" s="17">
        <f t="shared" si="7"/>
        <v>0</v>
      </c>
      <c r="BR40" s="17">
        <f t="shared" si="7"/>
        <v>0</v>
      </c>
      <c r="BS40" s="17">
        <f t="shared" si="7"/>
        <v>0</v>
      </c>
      <c r="BT40" s="17">
        <f t="shared" si="7"/>
        <v>0</v>
      </c>
      <c r="BU40" s="17">
        <f t="shared" si="7"/>
        <v>0</v>
      </c>
      <c r="BV40" s="17">
        <f t="shared" si="7"/>
        <v>0</v>
      </c>
      <c r="BW40" s="17">
        <f t="shared" ref="BW40:CA40" si="8">BW39/25%</f>
        <v>0</v>
      </c>
      <c r="BX40" s="17">
        <f t="shared" si="8"/>
        <v>0</v>
      </c>
      <c r="BY40" s="17">
        <f t="shared" si="8"/>
        <v>0</v>
      </c>
      <c r="BZ40" s="17">
        <f t="shared" si="8"/>
        <v>0</v>
      </c>
      <c r="CA40" s="17">
        <f t="shared" si="8"/>
        <v>0</v>
      </c>
      <c r="CB40" s="17">
        <f t="shared" ref="CB40:DR40" si="9">CB39/25%</f>
        <v>0</v>
      </c>
      <c r="CC40" s="17">
        <f t="shared" si="9"/>
        <v>0</v>
      </c>
      <c r="CD40" s="17">
        <f t="shared" si="9"/>
        <v>0</v>
      </c>
      <c r="CE40" s="17">
        <f t="shared" si="9"/>
        <v>0</v>
      </c>
      <c r="CF40" s="17">
        <f t="shared" si="9"/>
        <v>0</v>
      </c>
      <c r="CG40" s="17">
        <f t="shared" si="9"/>
        <v>0</v>
      </c>
      <c r="CH40" s="17">
        <f t="shared" si="9"/>
        <v>0</v>
      </c>
      <c r="CI40" s="17">
        <f t="shared" si="9"/>
        <v>0</v>
      </c>
      <c r="CJ40" s="17">
        <f t="shared" si="9"/>
        <v>0</v>
      </c>
      <c r="CK40" s="17">
        <f t="shared" si="9"/>
        <v>0</v>
      </c>
      <c r="CL40" s="17">
        <f t="shared" si="9"/>
        <v>0</v>
      </c>
      <c r="CM40" s="17">
        <f t="shared" si="9"/>
        <v>0</v>
      </c>
      <c r="CN40" s="17">
        <f t="shared" si="9"/>
        <v>0</v>
      </c>
      <c r="CO40" s="17">
        <f t="shared" si="9"/>
        <v>0</v>
      </c>
      <c r="CP40" s="17">
        <f t="shared" si="9"/>
        <v>0</v>
      </c>
      <c r="CQ40" s="17">
        <f t="shared" si="9"/>
        <v>0</v>
      </c>
      <c r="CR40" s="17">
        <f t="shared" si="9"/>
        <v>0</v>
      </c>
      <c r="CS40" s="17">
        <f t="shared" si="9"/>
        <v>0</v>
      </c>
      <c r="CT40" s="17">
        <f t="shared" si="9"/>
        <v>0</v>
      </c>
      <c r="CU40" s="17">
        <f t="shared" si="9"/>
        <v>0</v>
      </c>
      <c r="CV40" s="17">
        <f t="shared" si="9"/>
        <v>0</v>
      </c>
      <c r="CW40" s="17">
        <f t="shared" si="9"/>
        <v>0</v>
      </c>
      <c r="CX40" s="17">
        <f t="shared" si="9"/>
        <v>0</v>
      </c>
      <c r="CY40" s="17">
        <f t="shared" si="9"/>
        <v>0</v>
      </c>
      <c r="CZ40" s="17">
        <f t="shared" si="9"/>
        <v>0</v>
      </c>
      <c r="DA40" s="17">
        <f t="shared" si="9"/>
        <v>0</v>
      </c>
      <c r="DB40" s="17">
        <f t="shared" si="9"/>
        <v>0</v>
      </c>
      <c r="DC40" s="17">
        <f t="shared" si="9"/>
        <v>0</v>
      </c>
      <c r="DD40" s="17">
        <f t="shared" si="9"/>
        <v>0</v>
      </c>
      <c r="DE40" s="17">
        <f t="shared" si="9"/>
        <v>0</v>
      </c>
      <c r="DF40" s="17">
        <f t="shared" si="9"/>
        <v>0</v>
      </c>
      <c r="DG40" s="17">
        <f t="shared" si="9"/>
        <v>0</v>
      </c>
      <c r="DH40" s="17">
        <f t="shared" si="9"/>
        <v>0</v>
      </c>
      <c r="DI40" s="17">
        <f t="shared" si="9"/>
        <v>0</v>
      </c>
      <c r="DJ40" s="17">
        <f t="shared" si="9"/>
        <v>0</v>
      </c>
      <c r="DK40" s="17">
        <f t="shared" si="9"/>
        <v>0</v>
      </c>
      <c r="DL40" s="17">
        <f t="shared" si="9"/>
        <v>0</v>
      </c>
      <c r="DM40" s="17">
        <f t="shared" si="9"/>
        <v>0</v>
      </c>
      <c r="DN40" s="17">
        <f t="shared" si="9"/>
        <v>0</v>
      </c>
      <c r="DO40" s="17">
        <f t="shared" si="9"/>
        <v>0</v>
      </c>
      <c r="DP40" s="17">
        <f t="shared" si="9"/>
        <v>0</v>
      </c>
      <c r="DQ40" s="17">
        <f t="shared" si="9"/>
        <v>0</v>
      </c>
      <c r="DR40" s="17">
        <f t="shared" si="9"/>
        <v>0</v>
      </c>
      <c r="DS40" s="17">
        <f t="shared" ref="DS40:FZ40" si="10">DS39/25%</f>
        <v>0</v>
      </c>
      <c r="DT40" s="17">
        <f t="shared" si="10"/>
        <v>0</v>
      </c>
      <c r="DU40" s="17">
        <f t="shared" si="10"/>
        <v>0</v>
      </c>
      <c r="DV40" s="17">
        <f t="shared" si="10"/>
        <v>0</v>
      </c>
      <c r="DW40" s="17">
        <f t="shared" si="10"/>
        <v>0</v>
      </c>
      <c r="DX40" s="17">
        <f t="shared" si="10"/>
        <v>0</v>
      </c>
      <c r="DY40" s="17">
        <f t="shared" si="10"/>
        <v>0</v>
      </c>
      <c r="DZ40" s="17">
        <f t="shared" si="10"/>
        <v>0</v>
      </c>
      <c r="EA40" s="17">
        <f t="shared" si="10"/>
        <v>0</v>
      </c>
      <c r="EB40" s="17">
        <f t="shared" si="10"/>
        <v>0</v>
      </c>
      <c r="EC40" s="17">
        <f t="shared" si="10"/>
        <v>0</v>
      </c>
      <c r="ED40" s="17">
        <f t="shared" si="10"/>
        <v>0</v>
      </c>
      <c r="EE40" s="17">
        <f t="shared" si="10"/>
        <v>0</v>
      </c>
      <c r="EF40" s="17">
        <f t="shared" si="10"/>
        <v>0</v>
      </c>
      <c r="EG40" s="17">
        <f t="shared" si="10"/>
        <v>0</v>
      </c>
      <c r="EH40" s="17">
        <f t="shared" si="10"/>
        <v>0</v>
      </c>
      <c r="EI40" s="17">
        <f t="shared" si="10"/>
        <v>0</v>
      </c>
      <c r="EJ40" s="17">
        <f t="shared" si="10"/>
        <v>0</v>
      </c>
      <c r="EK40" s="17">
        <f t="shared" si="10"/>
        <v>0</v>
      </c>
      <c r="EL40" s="17">
        <f t="shared" si="10"/>
        <v>0</v>
      </c>
      <c r="EM40" s="17">
        <f t="shared" si="10"/>
        <v>0</v>
      </c>
      <c r="EN40" s="17">
        <f t="shared" si="10"/>
        <v>0</v>
      </c>
      <c r="EO40" s="17">
        <f t="shared" si="10"/>
        <v>0</v>
      </c>
      <c r="EP40" s="17">
        <f t="shared" si="10"/>
        <v>0</v>
      </c>
      <c r="EQ40" s="17">
        <f t="shared" si="10"/>
        <v>0</v>
      </c>
      <c r="ER40" s="17">
        <f t="shared" si="10"/>
        <v>0</v>
      </c>
      <c r="ES40" s="17">
        <f t="shared" si="10"/>
        <v>0</v>
      </c>
      <c r="ET40" s="17">
        <f t="shared" si="10"/>
        <v>0</v>
      </c>
      <c r="EU40" s="17">
        <f t="shared" si="10"/>
        <v>0</v>
      </c>
      <c r="EV40" s="17">
        <f t="shared" si="10"/>
        <v>0</v>
      </c>
      <c r="EW40" s="17">
        <f t="shared" si="10"/>
        <v>0</v>
      </c>
      <c r="EX40" s="17">
        <f t="shared" si="10"/>
        <v>0</v>
      </c>
      <c r="EY40" s="17">
        <f t="shared" si="10"/>
        <v>0</v>
      </c>
      <c r="EZ40" s="17">
        <f t="shared" si="10"/>
        <v>0</v>
      </c>
      <c r="FA40" s="17">
        <f t="shared" si="10"/>
        <v>0</v>
      </c>
      <c r="FB40" s="17">
        <f t="shared" si="10"/>
        <v>0</v>
      </c>
      <c r="FC40" s="17">
        <f t="shared" si="10"/>
        <v>0</v>
      </c>
      <c r="FD40" s="17">
        <f t="shared" si="10"/>
        <v>0</v>
      </c>
      <c r="FE40" s="17">
        <f t="shared" si="10"/>
        <v>0</v>
      </c>
      <c r="FF40" s="17">
        <f t="shared" si="10"/>
        <v>0</v>
      </c>
      <c r="FG40" s="17">
        <f t="shared" si="10"/>
        <v>0</v>
      </c>
      <c r="FH40" s="17">
        <f t="shared" si="10"/>
        <v>0</v>
      </c>
      <c r="FI40" s="17">
        <f t="shared" si="10"/>
        <v>0</v>
      </c>
      <c r="FJ40" s="17">
        <f t="shared" si="10"/>
        <v>0</v>
      </c>
      <c r="FK40" s="17">
        <f t="shared" si="10"/>
        <v>0</v>
      </c>
      <c r="FL40" s="17">
        <f t="shared" si="10"/>
        <v>0</v>
      </c>
      <c r="FM40" s="17">
        <f t="shared" si="10"/>
        <v>0</v>
      </c>
      <c r="FN40" s="17">
        <f t="shared" si="10"/>
        <v>0</v>
      </c>
      <c r="FO40" s="17">
        <f t="shared" si="10"/>
        <v>0</v>
      </c>
      <c r="FP40" s="17">
        <f t="shared" si="10"/>
        <v>0</v>
      </c>
      <c r="FQ40" s="17">
        <f t="shared" si="10"/>
        <v>0</v>
      </c>
      <c r="FR40" s="17">
        <f t="shared" si="10"/>
        <v>0</v>
      </c>
      <c r="FS40" s="17">
        <f t="shared" si="10"/>
        <v>0</v>
      </c>
      <c r="FT40" s="17">
        <f t="shared" si="10"/>
        <v>0</v>
      </c>
      <c r="FU40" s="17">
        <f t="shared" si="10"/>
        <v>0</v>
      </c>
      <c r="FV40" s="17">
        <f t="shared" si="10"/>
        <v>0</v>
      </c>
      <c r="FW40" s="17">
        <f t="shared" si="10"/>
        <v>0</v>
      </c>
      <c r="FX40" s="17">
        <f t="shared" si="10"/>
        <v>0</v>
      </c>
      <c r="FY40" s="17">
        <f t="shared" si="10"/>
        <v>0</v>
      </c>
      <c r="FZ40" s="17">
        <f t="shared" si="10"/>
        <v>0</v>
      </c>
      <c r="GA40" s="17">
        <f t="shared" ref="GA40:GR40" si="11">GA39/25%</f>
        <v>0</v>
      </c>
      <c r="GB40" s="17">
        <f t="shared" si="11"/>
        <v>0</v>
      </c>
      <c r="GC40" s="17">
        <f t="shared" si="11"/>
        <v>0</v>
      </c>
      <c r="GD40" s="17">
        <f t="shared" si="11"/>
        <v>0</v>
      </c>
      <c r="GE40" s="17">
        <f t="shared" si="11"/>
        <v>0</v>
      </c>
      <c r="GF40" s="17">
        <f t="shared" si="11"/>
        <v>0</v>
      </c>
      <c r="GG40" s="17">
        <f t="shared" si="11"/>
        <v>0</v>
      </c>
      <c r="GH40" s="17">
        <f t="shared" si="11"/>
        <v>0</v>
      </c>
      <c r="GI40" s="17">
        <f t="shared" si="11"/>
        <v>0</v>
      </c>
      <c r="GJ40" s="17">
        <f t="shared" si="11"/>
        <v>0</v>
      </c>
      <c r="GK40" s="17">
        <f t="shared" si="11"/>
        <v>0</v>
      </c>
      <c r="GL40" s="17">
        <f t="shared" si="11"/>
        <v>0</v>
      </c>
      <c r="GM40" s="17">
        <f t="shared" si="11"/>
        <v>0</v>
      </c>
      <c r="GN40" s="17">
        <f t="shared" si="11"/>
        <v>0</v>
      </c>
      <c r="GO40" s="17">
        <f t="shared" si="11"/>
        <v>0</v>
      </c>
      <c r="GP40" s="17">
        <f t="shared" si="11"/>
        <v>0</v>
      </c>
      <c r="GQ40" s="17">
        <f t="shared" si="11"/>
        <v>0</v>
      </c>
      <c r="GR40" s="17">
        <f t="shared" si="11"/>
        <v>0</v>
      </c>
    </row>
    <row r="42" spans="1:254" x14ac:dyDescent="0.4">
      <c r="B42" s="104" t="s">
        <v>810</v>
      </c>
      <c r="C42" s="104"/>
      <c r="D42" s="104"/>
      <c r="E42" s="104"/>
      <c r="F42" s="25"/>
      <c r="G42" s="25"/>
      <c r="H42" s="25"/>
      <c r="I42" s="25"/>
      <c r="J42" s="25"/>
      <c r="K42" s="25"/>
      <c r="L42" s="25"/>
      <c r="M42" s="25"/>
    </row>
    <row r="43" spans="1:254" x14ac:dyDescent="0.45">
      <c r="B43" s="8" t="s">
        <v>811</v>
      </c>
      <c r="C43" s="21" t="s">
        <v>829</v>
      </c>
      <c r="D43" s="30">
        <f>E43/100*25</f>
        <v>0</v>
      </c>
      <c r="E43" s="28">
        <f>(C40+F40+I40+L40+O40+R40)/6</f>
        <v>0</v>
      </c>
      <c r="F43" s="25"/>
      <c r="G43" s="25"/>
      <c r="H43" s="25"/>
      <c r="I43" s="25"/>
      <c r="J43" s="25"/>
      <c r="K43" s="25"/>
      <c r="L43" s="25"/>
      <c r="M43" s="25"/>
    </row>
    <row r="44" spans="1:254" x14ac:dyDescent="0.45">
      <c r="B44" s="8" t="s">
        <v>812</v>
      </c>
      <c r="C44" s="21" t="s">
        <v>829</v>
      </c>
      <c r="D44" s="30">
        <f>E44/100*25</f>
        <v>0</v>
      </c>
      <c r="E44" s="28">
        <f>(D40+G40+J40+M40+P40+S40)/6</f>
        <v>0</v>
      </c>
      <c r="F44" s="25"/>
      <c r="G44" s="25"/>
      <c r="H44" s="25"/>
      <c r="I44" s="25"/>
      <c r="J44" s="25"/>
      <c r="K44" s="25"/>
      <c r="L44" s="25"/>
      <c r="M44" s="25"/>
    </row>
    <row r="45" spans="1:254" x14ac:dyDescent="0.45">
      <c r="B45" s="8" t="s">
        <v>813</v>
      </c>
      <c r="C45" s="21" t="s">
        <v>829</v>
      </c>
      <c r="D45" s="30">
        <f>E45/100*25</f>
        <v>0</v>
      </c>
      <c r="E45" s="28">
        <f>(E40+H40+K40+N40+Q40+T40)/6</f>
        <v>0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4">
      <c r="B46" s="21"/>
      <c r="C46" s="21"/>
      <c r="D46" s="31">
        <f>SUM(D43:D45)</f>
        <v>0</v>
      </c>
      <c r="E46" s="31">
        <f>SUM(E43:E45)</f>
        <v>0</v>
      </c>
      <c r="F46" s="25"/>
      <c r="G46" s="25"/>
      <c r="H46" s="25"/>
      <c r="I46" s="25"/>
      <c r="J46" s="25"/>
      <c r="K46" s="25"/>
      <c r="L46" s="25"/>
      <c r="M46" s="25"/>
    </row>
    <row r="47" spans="1:254" ht="15" customHeight="1" x14ac:dyDescent="0.45">
      <c r="B47" s="21"/>
      <c r="C47" s="21"/>
      <c r="D47" s="103" t="s">
        <v>56</v>
      </c>
      <c r="E47" s="103"/>
      <c r="F47" s="85" t="s">
        <v>3</v>
      </c>
      <c r="G47" s="86"/>
      <c r="H47" s="81" t="s">
        <v>330</v>
      </c>
      <c r="I47" s="82"/>
      <c r="J47" s="25"/>
      <c r="K47" s="25"/>
      <c r="L47" s="25"/>
      <c r="M47" s="25"/>
    </row>
    <row r="48" spans="1:254" x14ac:dyDescent="0.45">
      <c r="B48" s="8" t="s">
        <v>811</v>
      </c>
      <c r="C48" s="21" t="s">
        <v>830</v>
      </c>
      <c r="D48" s="30">
        <f>E48/100*25</f>
        <v>0</v>
      </c>
      <c r="E48" s="28">
        <f>(U40+X40+AA40+AD40+AG40+AJ40)/6</f>
        <v>0</v>
      </c>
      <c r="F48" s="30">
        <f>G48/100*25</f>
        <v>0</v>
      </c>
      <c r="G48" s="28">
        <f>(AM40+AP40+AS40+AV40+AY40+BB40)/6</f>
        <v>0</v>
      </c>
      <c r="H48" s="30">
        <f>I48/100*25</f>
        <v>0</v>
      </c>
      <c r="I48" s="28">
        <f>(BE40+BH40+BK40+BN40+BQ40+BT40)/6</f>
        <v>0</v>
      </c>
      <c r="J48" s="4"/>
      <c r="K48" s="4"/>
      <c r="L48" s="4"/>
      <c r="M48" s="4"/>
    </row>
    <row r="49" spans="2:13" x14ac:dyDescent="0.45">
      <c r="B49" s="8" t="s">
        <v>812</v>
      </c>
      <c r="C49" s="21" t="s">
        <v>830</v>
      </c>
      <c r="D49" s="30">
        <f>E49/100*25</f>
        <v>0</v>
      </c>
      <c r="E49" s="28">
        <f>(V40+Y40+AB40+AE40+AH40+AK40)/6</f>
        <v>0</v>
      </c>
      <c r="F49" s="30">
        <f>G49/100*25</f>
        <v>0</v>
      </c>
      <c r="G49" s="28">
        <f>(AN40+AQ40+AT40+AW40+AZ40+BC40)/6</f>
        <v>0</v>
      </c>
      <c r="H49" s="30">
        <f>I49/100*25</f>
        <v>0</v>
      </c>
      <c r="I49" s="28">
        <f>(BF40+BI40+BL40+BO40+BR40+BU40)/6</f>
        <v>0</v>
      </c>
      <c r="J49" s="4"/>
      <c r="K49" s="4"/>
      <c r="L49" s="4"/>
      <c r="M49" s="4"/>
    </row>
    <row r="50" spans="2:13" x14ac:dyDescent="0.45">
      <c r="B50" s="8" t="s">
        <v>813</v>
      </c>
      <c r="C50" s="21" t="s">
        <v>830</v>
      </c>
      <c r="D50" s="30">
        <f>E50/100*25</f>
        <v>0</v>
      </c>
      <c r="E50" s="28">
        <f>(W40+Z40+AC40+AF40+AI40+AL40)/6</f>
        <v>0</v>
      </c>
      <c r="F50" s="30">
        <f>G50/100*25</f>
        <v>0</v>
      </c>
      <c r="G50" s="28">
        <f>(AO40+AR40+AU40+AX40+BA40+BD40)/6</f>
        <v>0</v>
      </c>
      <c r="H50" s="30">
        <f>I50/100*25</f>
        <v>0</v>
      </c>
      <c r="I50" s="28">
        <f>(BG40+BJ40+BM40+BP40+BS40+BV40)/6</f>
        <v>0</v>
      </c>
      <c r="J50" s="4"/>
      <c r="K50" s="4"/>
      <c r="L50" s="4"/>
      <c r="M50" s="4"/>
    </row>
    <row r="51" spans="2:13" x14ac:dyDescent="0.4">
      <c r="B51" s="21"/>
      <c r="C51" s="21"/>
      <c r="D51" s="31">
        <f t="shared" ref="D51:I51" si="12">SUM(D48:D50)</f>
        <v>0</v>
      </c>
      <c r="E51" s="31">
        <f t="shared" si="12"/>
        <v>0</v>
      </c>
      <c r="F51" s="31">
        <f t="shared" si="12"/>
        <v>0</v>
      </c>
      <c r="G51" s="29">
        <f t="shared" si="12"/>
        <v>0</v>
      </c>
      <c r="H51" s="31">
        <f t="shared" si="12"/>
        <v>0</v>
      </c>
      <c r="I51" s="31">
        <f t="shared" si="12"/>
        <v>0</v>
      </c>
      <c r="J51" s="51"/>
      <c r="K51" s="51"/>
      <c r="L51" s="51"/>
      <c r="M51" s="51"/>
    </row>
    <row r="52" spans="2:13" x14ac:dyDescent="0.45">
      <c r="B52" s="8" t="s">
        <v>811</v>
      </c>
      <c r="C52" s="21" t="s">
        <v>831</v>
      </c>
      <c r="D52" s="27">
        <f>E52/100*25</f>
        <v>0</v>
      </c>
      <c r="E52" s="28">
        <f>(BW40+BZ40+CC40+CF40+CI40+CL40)/6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45">
      <c r="B53" s="8" t="s">
        <v>812</v>
      </c>
      <c r="C53" s="21" t="s">
        <v>831</v>
      </c>
      <c r="D53" s="27">
        <f>E53/100*25</f>
        <v>0</v>
      </c>
      <c r="E53" s="28">
        <f>(BX40+CA40+CD40+CG40+CJ40+CM40)/6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45">
      <c r="B54" s="8" t="s">
        <v>813</v>
      </c>
      <c r="C54" s="21" t="s">
        <v>831</v>
      </c>
      <c r="D54" s="27">
        <f>E54/100*25</f>
        <v>0</v>
      </c>
      <c r="E54" s="28">
        <f>(BY40+CB40+CE40+CH40+CK40+CN40)/6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4">
      <c r="B55" s="21"/>
      <c r="C55" s="21"/>
      <c r="D55" s="31">
        <f>SUM(D52:D54)</f>
        <v>0</v>
      </c>
      <c r="E55" s="29">
        <f>SUM(E52:E54)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45">
      <c r="B56" s="21"/>
      <c r="C56" s="21"/>
      <c r="D56" s="103" t="s">
        <v>159</v>
      </c>
      <c r="E56" s="103"/>
      <c r="F56" s="83" t="s">
        <v>116</v>
      </c>
      <c r="G56" s="84"/>
      <c r="H56" s="81" t="s">
        <v>174</v>
      </c>
      <c r="I56" s="82"/>
      <c r="J56" s="75" t="s">
        <v>186</v>
      </c>
      <c r="K56" s="75"/>
      <c r="L56" s="75" t="s">
        <v>117</v>
      </c>
      <c r="M56" s="75"/>
    </row>
    <row r="57" spans="2:13" x14ac:dyDescent="0.45">
      <c r="B57" s="8" t="s">
        <v>811</v>
      </c>
      <c r="C57" s="21" t="s">
        <v>832</v>
      </c>
      <c r="D57" s="30">
        <f>E57/100*25</f>
        <v>0</v>
      </c>
      <c r="E57" s="28">
        <f>(CO40+CR40+CU40+CX40+DA40+DD40)/6</f>
        <v>0</v>
      </c>
      <c r="F57" s="30">
        <f>G57/100*25</f>
        <v>0</v>
      </c>
      <c r="G57" s="28">
        <f>(DG40+DJ40+DM40+DP40+DS40+DV40)/6</f>
        <v>0</v>
      </c>
      <c r="H57" s="30">
        <f>I57/100*25</f>
        <v>0</v>
      </c>
      <c r="I57" s="28">
        <f>(DY40+EB40+EE40+EH40+EK40+EN40)/6</f>
        <v>0</v>
      </c>
      <c r="J57" s="30">
        <f>K57/100*25</f>
        <v>0</v>
      </c>
      <c r="K57" s="28">
        <f>(EQ40+ET40+EW40+EZ40+FC40+FF40)/6</f>
        <v>0</v>
      </c>
      <c r="L57" s="30">
        <f>M57/100*25</f>
        <v>0</v>
      </c>
      <c r="M57" s="28">
        <f>(FI40+FL40+FO40+FR40+FU40+FX40)/6</f>
        <v>0</v>
      </c>
    </row>
    <row r="58" spans="2:13" x14ac:dyDescent="0.45">
      <c r="B58" s="8" t="s">
        <v>812</v>
      </c>
      <c r="C58" s="21" t="s">
        <v>832</v>
      </c>
      <c r="D58" s="30">
        <f>E58/100*25</f>
        <v>0</v>
      </c>
      <c r="E58" s="28">
        <f>(CP40+CS40+CV40+CY40+DB40+DE40)/6</f>
        <v>0</v>
      </c>
      <c r="F58" s="30">
        <f>G58/100*25</f>
        <v>0</v>
      </c>
      <c r="G58" s="28">
        <f>(DH40+DK40+DN40+DQ40+DT40+DW40)/6</f>
        <v>0</v>
      </c>
      <c r="H58" s="30">
        <f>I58/100*25</f>
        <v>0</v>
      </c>
      <c r="I58" s="28">
        <f>(DZ40+EC40+EF40+EI40+EL40+EO40)/6</f>
        <v>0</v>
      </c>
      <c r="J58" s="30">
        <f>K58/100*25</f>
        <v>0</v>
      </c>
      <c r="K58" s="28">
        <f>(ER40+EU40+EX40+FA40+FD40+FG40)/6</f>
        <v>0</v>
      </c>
      <c r="L58" s="30">
        <f>M58/100*25</f>
        <v>0</v>
      </c>
      <c r="M58" s="28">
        <f>(FJ40+FM40+FP40+FS40+FV40+FY40)/6</f>
        <v>0</v>
      </c>
    </row>
    <row r="59" spans="2:13" x14ac:dyDescent="0.45">
      <c r="B59" s="8" t="s">
        <v>813</v>
      </c>
      <c r="C59" s="21" t="s">
        <v>832</v>
      </c>
      <c r="D59" s="30">
        <f>E59/100*25</f>
        <v>0</v>
      </c>
      <c r="E59" s="28">
        <f>(CQ40+CT40+CW40+CZ40+DC40+DF40)/6</f>
        <v>0</v>
      </c>
      <c r="F59" s="30">
        <f>G59/100*25</f>
        <v>0</v>
      </c>
      <c r="G59" s="28">
        <f>(DI40+DL40+DO40+DR40+DU40+DX40)/6</f>
        <v>0</v>
      </c>
      <c r="H59" s="30">
        <f>I59/100*25</f>
        <v>0</v>
      </c>
      <c r="I59" s="28">
        <f>(EA40+ED40+EG40+EJ40+EM40+EP40)/6</f>
        <v>0</v>
      </c>
      <c r="J59" s="30">
        <f>K59/100*25</f>
        <v>0</v>
      </c>
      <c r="K59" s="28">
        <f>(ES40+EV40+EY40+FB40+FE40+FH40)/6</f>
        <v>0</v>
      </c>
      <c r="L59" s="30">
        <f>M59/100*25</f>
        <v>0</v>
      </c>
      <c r="M59" s="28">
        <f>(FK40+FN40+FQ40+FT40+FW40+FZ40)/6</f>
        <v>0</v>
      </c>
    </row>
    <row r="60" spans="2:13" x14ac:dyDescent="0.4">
      <c r="B60" s="21"/>
      <c r="C60" s="21"/>
      <c r="D60" s="31">
        <f t="shared" ref="D60:M60" si="13">SUM(D57:D59)</f>
        <v>0</v>
      </c>
      <c r="E60" s="31">
        <f t="shared" si="13"/>
        <v>0</v>
      </c>
      <c r="F60" s="31">
        <f t="shared" si="13"/>
        <v>0</v>
      </c>
      <c r="G60" s="29">
        <f t="shared" si="13"/>
        <v>0</v>
      </c>
      <c r="H60" s="31">
        <f t="shared" si="13"/>
        <v>0</v>
      </c>
      <c r="I60" s="31">
        <f t="shared" si="13"/>
        <v>0</v>
      </c>
      <c r="J60" s="31">
        <f t="shared" si="13"/>
        <v>0</v>
      </c>
      <c r="K60" s="31">
        <f t="shared" si="13"/>
        <v>0</v>
      </c>
      <c r="L60" s="31">
        <f t="shared" si="13"/>
        <v>0</v>
      </c>
      <c r="M60" s="31">
        <f t="shared" si="13"/>
        <v>0</v>
      </c>
    </row>
    <row r="61" spans="2:13" x14ac:dyDescent="0.45">
      <c r="B61" s="8" t="s">
        <v>811</v>
      </c>
      <c r="C61" s="21" t="s">
        <v>833</v>
      </c>
      <c r="D61" s="30">
        <f>E61/100*25</f>
        <v>0</v>
      </c>
      <c r="E61" s="28">
        <f>(GA40+GD40+GG40+GJ40+GM40+GP40)/6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45">
      <c r="B62" s="8" t="s">
        <v>812</v>
      </c>
      <c r="C62" s="21" t="s">
        <v>833</v>
      </c>
      <c r="D62" s="30">
        <f>E62/100*25</f>
        <v>0</v>
      </c>
      <c r="E62" s="28">
        <f>(GB40+GE40+GH40+GK40+GN40+GQ40)/6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45">
      <c r="B63" s="8" t="s">
        <v>813</v>
      </c>
      <c r="C63" s="21" t="s">
        <v>833</v>
      </c>
      <c r="D63" s="30">
        <f>E63/100*25</f>
        <v>0</v>
      </c>
      <c r="E63" s="28">
        <f>(GC40+GF40+GI40+GL40+GO40+GR40)/6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4">
      <c r="B64" s="21"/>
      <c r="C64" s="21"/>
      <c r="D64" s="31">
        <f>SUM(D61:D63)</f>
        <v>0</v>
      </c>
      <c r="E64" s="29">
        <f>SUM(E61:E63)</f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63">
    <mergeCell ref="U5:AL5"/>
    <mergeCell ref="FI5:FZ5"/>
    <mergeCell ref="EQ5:FH5"/>
    <mergeCell ref="DG5:DX5"/>
    <mergeCell ref="U4:BV4"/>
    <mergeCell ref="CC12:CE12"/>
    <mergeCell ref="FF12:FH12"/>
    <mergeCell ref="GD12:GF12"/>
    <mergeCell ref="CI12:CK12"/>
    <mergeCell ref="DG12:DI12"/>
    <mergeCell ref="BW11:BY11"/>
    <mergeCell ref="CU11:CW11"/>
    <mergeCell ref="BB11:BD11"/>
    <mergeCell ref="BZ12:CB12"/>
    <mergeCell ref="CF11:CH11"/>
    <mergeCell ref="CC11:CE11"/>
    <mergeCell ref="BT11:BV11"/>
    <mergeCell ref="DV12:DX12"/>
    <mergeCell ref="FL11:FN11"/>
    <mergeCell ref="FX12:FZ12"/>
    <mergeCell ref="DP12:DR12"/>
    <mergeCell ref="DD12:DF12"/>
    <mergeCell ref="BZ11:CB11"/>
    <mergeCell ref="BT12:BV12"/>
    <mergeCell ref="F56:G56"/>
    <mergeCell ref="BB12:BD12"/>
    <mergeCell ref="BE12:BG12"/>
    <mergeCell ref="AY12:BA12"/>
    <mergeCell ref="X12:Z12"/>
    <mergeCell ref="AV11:AX11"/>
    <mergeCell ref="FU12:FW12"/>
    <mergeCell ref="GJ11:GL11"/>
    <mergeCell ref="A39:B39"/>
    <mergeCell ref="CR11:CT11"/>
    <mergeCell ref="GA12:GC12"/>
    <mergeCell ref="GD11:GF11"/>
    <mergeCell ref="EH11:EJ11"/>
    <mergeCell ref="DA11:DC11"/>
    <mergeCell ref="DG11:DI11"/>
    <mergeCell ref="EB11:ED11"/>
    <mergeCell ref="DV11:DX11"/>
    <mergeCell ref="DY11:EA11"/>
    <mergeCell ref="DD11:DF11"/>
    <mergeCell ref="BQ12:BS12"/>
    <mergeCell ref="AS12:AU12"/>
    <mergeCell ref="CO11:CQ11"/>
    <mergeCell ref="CR12:CT12"/>
    <mergeCell ref="CX11:CZ11"/>
    <mergeCell ref="H47:I47"/>
    <mergeCell ref="F47:G47"/>
    <mergeCell ref="CF12:CH12"/>
    <mergeCell ref="FR11:FT11"/>
    <mergeCell ref="AP12:AR12"/>
    <mergeCell ref="O11:Q11"/>
    <mergeCell ref="F12:H12"/>
    <mergeCell ref="I12:K12"/>
    <mergeCell ref="DA12:DC12"/>
    <mergeCell ref="BN12:BP12"/>
    <mergeCell ref="DM11:DO11"/>
    <mergeCell ref="EQ11:ES11"/>
    <mergeCell ref="FO12:FQ12"/>
    <mergeCell ref="EK12:EM12"/>
    <mergeCell ref="DS11:DU11"/>
    <mergeCell ref="FC11:FE11"/>
    <mergeCell ref="EW11:EY11"/>
    <mergeCell ref="EZ11:FB11"/>
    <mergeCell ref="FI11:FK11"/>
    <mergeCell ref="H56:I56"/>
    <mergeCell ref="D56:E56"/>
    <mergeCell ref="AD11:AF11"/>
    <mergeCell ref="EH12:EJ12"/>
    <mergeCell ref="BE11:BG11"/>
    <mergeCell ref="BQ11:BS11"/>
    <mergeCell ref="BK11:BM11"/>
    <mergeCell ref="BN11:BP11"/>
    <mergeCell ref="BH11:BJ11"/>
    <mergeCell ref="B42:E42"/>
    <mergeCell ref="R12:T12"/>
    <mergeCell ref="U11:W11"/>
    <mergeCell ref="C11:E11"/>
    <mergeCell ref="L11:N11"/>
    <mergeCell ref="I11:K11"/>
    <mergeCell ref="L56:M56"/>
    <mergeCell ref="J56:K56"/>
    <mergeCell ref="AG11:AI11"/>
    <mergeCell ref="AP11:AR11"/>
    <mergeCell ref="U12:W12"/>
    <mergeCell ref="R11:T11"/>
    <mergeCell ref="F11:H11"/>
    <mergeCell ref="AA11:AC11"/>
    <mergeCell ref="L12:N12"/>
    <mergeCell ref="FF11:FH11"/>
    <mergeCell ref="ET11:EV11"/>
    <mergeCell ref="FC12:FE12"/>
    <mergeCell ref="EN11:EP11"/>
    <mergeCell ref="DY12:EA12"/>
    <mergeCell ref="DM12:DO12"/>
    <mergeCell ref="BK12:BM12"/>
    <mergeCell ref="GP2:GQ2"/>
    <mergeCell ref="GP11:GR11"/>
    <mergeCell ref="FR12:FT12"/>
    <mergeCell ref="GM11:GO11"/>
    <mergeCell ref="BW12:BY12"/>
    <mergeCell ref="FU11:FW11"/>
    <mergeCell ref="BW4:CN4"/>
    <mergeCell ref="CO4:FZ4"/>
    <mergeCell ref="GG12:GI12"/>
    <mergeCell ref="GJ12:GL12"/>
    <mergeCell ref="GM12:GO12"/>
    <mergeCell ref="GA4:GR4"/>
    <mergeCell ref="DP11:DR11"/>
    <mergeCell ref="GG11:GI11"/>
    <mergeCell ref="EW12:EY12"/>
    <mergeCell ref="FX11:FZ11"/>
    <mergeCell ref="FI12:FK12"/>
    <mergeCell ref="A40:B40"/>
    <mergeCell ref="CU12:CW12"/>
    <mergeCell ref="D47:E47"/>
    <mergeCell ref="GA5:GR5"/>
    <mergeCell ref="AD12:AF12"/>
    <mergeCell ref="C5:T10"/>
    <mergeCell ref="DY5:EP5"/>
    <mergeCell ref="AJ12:AL12"/>
    <mergeCell ref="C12:E12"/>
    <mergeCell ref="GA11:GC11"/>
    <mergeCell ref="BE5:BV5"/>
    <mergeCell ref="AM12:AO12"/>
    <mergeCell ref="AG12:AI12"/>
    <mergeCell ref="GP12:GR12"/>
    <mergeCell ref="AM11:AO11"/>
    <mergeCell ref="EE12:EG12"/>
    <mergeCell ref="FO11:FQ11"/>
    <mergeCell ref="A4:A13"/>
    <mergeCell ref="FL12:FN12"/>
    <mergeCell ref="DJ12:DL12"/>
    <mergeCell ref="ET12:EV12"/>
    <mergeCell ref="EQ12:ES12"/>
    <mergeCell ref="EN12:EP12"/>
    <mergeCell ref="EZ12:FB12"/>
    <mergeCell ref="A2:T2"/>
    <mergeCell ref="BH12:BJ12"/>
    <mergeCell ref="B4:B13"/>
    <mergeCell ref="CO5:DF5"/>
    <mergeCell ref="AM5:BD5"/>
    <mergeCell ref="BW5:CN5"/>
    <mergeCell ref="AJ11:AL11"/>
    <mergeCell ref="AA12:AC12"/>
    <mergeCell ref="EK11:EM11"/>
    <mergeCell ref="DJ11:DL11"/>
    <mergeCell ref="AY11:BA11"/>
    <mergeCell ref="CL12:CN12"/>
    <mergeCell ref="EE11:EG11"/>
    <mergeCell ref="CO12:CQ12"/>
    <mergeCell ref="AS11:AU11"/>
    <mergeCell ref="DS12:DU12"/>
    <mergeCell ref="AV12:AX12"/>
    <mergeCell ref="CL11:CN11"/>
    <mergeCell ref="CX12:CZ12"/>
    <mergeCell ref="EB12:ED12"/>
    <mergeCell ref="C4:T4"/>
    <mergeCell ref="O12:Q12"/>
    <mergeCell ref="CI11:CK11"/>
    <mergeCell ref="X11:Z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workbookViewId="0">
      <selection activeCell="F18" sqref="F18"/>
    </sheetView>
  </sheetViews>
  <sheetFormatPr defaultColWidth="10"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1" t="s">
        <v>154</v>
      </c>
      <c r="B1" s="2" t="s">
        <v>1379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5">
      <c r="A2" s="5" t="s">
        <v>837</v>
      </c>
      <c r="B2" s="3"/>
      <c r="C2" s="3"/>
      <c r="D2" s="3"/>
      <c r="E2" s="3"/>
      <c r="F2" s="3"/>
      <c r="G2" s="3"/>
      <c r="H2" s="3"/>
      <c r="I2" s="3"/>
      <c r="J2" s="52"/>
      <c r="K2" s="52"/>
      <c r="L2" s="5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6" t="s">
        <v>1378</v>
      </c>
      <c r="IS2" s="76"/>
    </row>
    <row r="3" spans="1:293" ht="15.75" x14ac:dyDescent="0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67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9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45">
      <c r="A5" s="79"/>
      <c r="B5" s="79"/>
      <c r="C5" s="62" t="s">
        <v>58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 t="s">
        <v>56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 t="s">
        <v>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5" t="s">
        <v>714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330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2" t="s">
        <v>331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159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 t="s">
        <v>116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45">
      <c r="A6" s="79"/>
      <c r="B6" s="7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45">
      <c r="A7" s="79"/>
      <c r="B7" s="7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45">
      <c r="A8" s="79"/>
      <c r="B8" s="7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45">
      <c r="A9" s="79"/>
      <c r="B9" s="7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45">
      <c r="A10" s="79"/>
      <c r="B10" s="7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4" x14ac:dyDescent="0.45">
      <c r="A11" s="79"/>
      <c r="B11" s="79"/>
      <c r="C11" s="62" t="s">
        <v>630</v>
      </c>
      <c r="D11" s="62" t="s">
        <v>5</v>
      </c>
      <c r="E11" s="62" t="s">
        <v>6</v>
      </c>
      <c r="F11" s="62" t="s">
        <v>631</v>
      </c>
      <c r="G11" s="62" t="s">
        <v>7</v>
      </c>
      <c r="H11" s="62" t="s">
        <v>8</v>
      </c>
      <c r="I11" s="62" t="s">
        <v>632</v>
      </c>
      <c r="J11" s="62" t="s">
        <v>9</v>
      </c>
      <c r="K11" s="62" t="s">
        <v>10</v>
      </c>
      <c r="L11" s="62" t="s">
        <v>704</v>
      </c>
      <c r="M11" s="62" t="s">
        <v>9</v>
      </c>
      <c r="N11" s="62" t="s">
        <v>10</v>
      </c>
      <c r="O11" s="62" t="s">
        <v>633</v>
      </c>
      <c r="P11" s="62" t="s">
        <v>11</v>
      </c>
      <c r="Q11" s="62" t="s">
        <v>4</v>
      </c>
      <c r="R11" s="62" t="s">
        <v>634</v>
      </c>
      <c r="S11" s="62" t="s">
        <v>6</v>
      </c>
      <c r="T11" s="62" t="s">
        <v>12</v>
      </c>
      <c r="U11" s="62" t="s">
        <v>635</v>
      </c>
      <c r="V11" s="62" t="s">
        <v>6</v>
      </c>
      <c r="W11" s="62" t="s">
        <v>12</v>
      </c>
      <c r="X11" s="62" t="s">
        <v>636</v>
      </c>
      <c r="Y11" s="62"/>
      <c r="Z11" s="62"/>
      <c r="AA11" s="62" t="s">
        <v>637</v>
      </c>
      <c r="AB11" s="62"/>
      <c r="AC11" s="62"/>
      <c r="AD11" s="62" t="s">
        <v>638</v>
      </c>
      <c r="AE11" s="62"/>
      <c r="AF11" s="62"/>
      <c r="AG11" s="62" t="s">
        <v>705</v>
      </c>
      <c r="AH11" s="62"/>
      <c r="AI11" s="62"/>
      <c r="AJ11" s="62" t="s">
        <v>639</v>
      </c>
      <c r="AK11" s="62"/>
      <c r="AL11" s="62"/>
      <c r="AM11" s="62" t="s">
        <v>640</v>
      </c>
      <c r="AN11" s="62"/>
      <c r="AO11" s="62"/>
      <c r="AP11" s="65" t="s">
        <v>641</v>
      </c>
      <c r="AQ11" s="65"/>
      <c r="AR11" s="65"/>
      <c r="AS11" s="62" t="s">
        <v>642</v>
      </c>
      <c r="AT11" s="62"/>
      <c r="AU11" s="62"/>
      <c r="AV11" s="62" t="s">
        <v>643</v>
      </c>
      <c r="AW11" s="62"/>
      <c r="AX11" s="62"/>
      <c r="AY11" s="62" t="s">
        <v>644</v>
      </c>
      <c r="AZ11" s="62"/>
      <c r="BA11" s="62"/>
      <c r="BB11" s="62" t="s">
        <v>645</v>
      </c>
      <c r="BC11" s="62"/>
      <c r="BD11" s="62"/>
      <c r="BE11" s="62" t="s">
        <v>646</v>
      </c>
      <c r="BF11" s="62"/>
      <c r="BG11" s="62"/>
      <c r="BH11" s="65" t="s">
        <v>647</v>
      </c>
      <c r="BI11" s="65"/>
      <c r="BJ11" s="65"/>
      <c r="BK11" s="65" t="s">
        <v>706</v>
      </c>
      <c r="BL11" s="65"/>
      <c r="BM11" s="65"/>
      <c r="BN11" s="62" t="s">
        <v>648</v>
      </c>
      <c r="BO11" s="62"/>
      <c r="BP11" s="62"/>
      <c r="BQ11" s="62" t="s">
        <v>649</v>
      </c>
      <c r="BR11" s="62"/>
      <c r="BS11" s="62"/>
      <c r="BT11" s="65" t="s">
        <v>650</v>
      </c>
      <c r="BU11" s="65"/>
      <c r="BV11" s="65"/>
      <c r="BW11" s="62" t="s">
        <v>651</v>
      </c>
      <c r="BX11" s="62"/>
      <c r="BY11" s="62"/>
      <c r="BZ11" s="62" t="s">
        <v>652</v>
      </c>
      <c r="CA11" s="62"/>
      <c r="CB11" s="62"/>
      <c r="CC11" s="62" t="s">
        <v>653</v>
      </c>
      <c r="CD11" s="62"/>
      <c r="CE11" s="62"/>
      <c r="CF11" s="62" t="s">
        <v>654</v>
      </c>
      <c r="CG11" s="62"/>
      <c r="CH11" s="62"/>
      <c r="CI11" s="62" t="s">
        <v>655</v>
      </c>
      <c r="CJ11" s="62"/>
      <c r="CK11" s="62"/>
      <c r="CL11" s="62" t="s">
        <v>656</v>
      </c>
      <c r="CM11" s="62"/>
      <c r="CN11" s="62"/>
      <c r="CO11" s="62" t="s">
        <v>707</v>
      </c>
      <c r="CP11" s="62"/>
      <c r="CQ11" s="62"/>
      <c r="CR11" s="62" t="s">
        <v>657</v>
      </c>
      <c r="CS11" s="62"/>
      <c r="CT11" s="62"/>
      <c r="CU11" s="62" t="s">
        <v>658</v>
      </c>
      <c r="CV11" s="62"/>
      <c r="CW11" s="62"/>
      <c r="CX11" s="62" t="s">
        <v>659</v>
      </c>
      <c r="CY11" s="62"/>
      <c r="CZ11" s="62"/>
      <c r="DA11" s="62" t="s">
        <v>660</v>
      </c>
      <c r="DB11" s="62"/>
      <c r="DC11" s="62"/>
      <c r="DD11" s="65" t="s">
        <v>661</v>
      </c>
      <c r="DE11" s="65"/>
      <c r="DF11" s="65"/>
      <c r="DG11" s="65" t="s">
        <v>662</v>
      </c>
      <c r="DH11" s="65"/>
      <c r="DI11" s="65"/>
      <c r="DJ11" s="65" t="s">
        <v>663</v>
      </c>
      <c r="DK11" s="65"/>
      <c r="DL11" s="65"/>
      <c r="DM11" s="65" t="s">
        <v>708</v>
      </c>
      <c r="DN11" s="65"/>
      <c r="DO11" s="65"/>
      <c r="DP11" s="65" t="s">
        <v>664</v>
      </c>
      <c r="DQ11" s="65"/>
      <c r="DR11" s="65"/>
      <c r="DS11" s="65" t="s">
        <v>665</v>
      </c>
      <c r="DT11" s="65"/>
      <c r="DU11" s="65"/>
      <c r="DV11" s="65" t="s">
        <v>666</v>
      </c>
      <c r="DW11" s="65"/>
      <c r="DX11" s="65"/>
      <c r="DY11" s="65" t="s">
        <v>667</v>
      </c>
      <c r="DZ11" s="65"/>
      <c r="EA11" s="65"/>
      <c r="EB11" s="65" t="s">
        <v>668</v>
      </c>
      <c r="EC11" s="65"/>
      <c r="ED11" s="65"/>
      <c r="EE11" s="65" t="s">
        <v>669</v>
      </c>
      <c r="EF11" s="65"/>
      <c r="EG11" s="65"/>
      <c r="EH11" s="65" t="s">
        <v>709</v>
      </c>
      <c r="EI11" s="65"/>
      <c r="EJ11" s="65"/>
      <c r="EK11" s="65" t="s">
        <v>670</v>
      </c>
      <c r="EL11" s="65"/>
      <c r="EM11" s="65"/>
      <c r="EN11" s="65" t="s">
        <v>671</v>
      </c>
      <c r="EO11" s="65"/>
      <c r="EP11" s="65"/>
      <c r="EQ11" s="65" t="s">
        <v>672</v>
      </c>
      <c r="ER11" s="65"/>
      <c r="ES11" s="65"/>
      <c r="ET11" s="65" t="s">
        <v>673</v>
      </c>
      <c r="EU11" s="65"/>
      <c r="EV11" s="65"/>
      <c r="EW11" s="65" t="s">
        <v>674</v>
      </c>
      <c r="EX11" s="65"/>
      <c r="EY11" s="65"/>
      <c r="EZ11" s="65" t="s">
        <v>675</v>
      </c>
      <c r="FA11" s="65"/>
      <c r="FB11" s="65"/>
      <c r="FC11" s="65" t="s">
        <v>676</v>
      </c>
      <c r="FD11" s="65"/>
      <c r="FE11" s="65"/>
      <c r="FF11" s="65" t="s">
        <v>677</v>
      </c>
      <c r="FG11" s="65"/>
      <c r="FH11" s="65"/>
      <c r="FI11" s="65" t="s">
        <v>678</v>
      </c>
      <c r="FJ11" s="65"/>
      <c r="FK11" s="65"/>
      <c r="FL11" s="65" t="s">
        <v>710</v>
      </c>
      <c r="FM11" s="65"/>
      <c r="FN11" s="65"/>
      <c r="FO11" s="65" t="s">
        <v>679</v>
      </c>
      <c r="FP11" s="65"/>
      <c r="FQ11" s="65"/>
      <c r="FR11" s="65" t="s">
        <v>680</v>
      </c>
      <c r="FS11" s="65"/>
      <c r="FT11" s="65"/>
      <c r="FU11" s="65" t="s">
        <v>681</v>
      </c>
      <c r="FV11" s="65"/>
      <c r="FW11" s="65"/>
      <c r="FX11" s="65" t="s">
        <v>682</v>
      </c>
      <c r="FY11" s="65"/>
      <c r="FZ11" s="65"/>
      <c r="GA11" s="65" t="s">
        <v>683</v>
      </c>
      <c r="GB11" s="65"/>
      <c r="GC11" s="65"/>
      <c r="GD11" s="65" t="s">
        <v>684</v>
      </c>
      <c r="GE11" s="65"/>
      <c r="GF11" s="65"/>
      <c r="GG11" s="65" t="s">
        <v>685</v>
      </c>
      <c r="GH11" s="65"/>
      <c r="GI11" s="65"/>
      <c r="GJ11" s="65" t="s">
        <v>686</v>
      </c>
      <c r="GK11" s="65"/>
      <c r="GL11" s="65"/>
      <c r="GM11" s="65" t="s">
        <v>687</v>
      </c>
      <c r="GN11" s="65"/>
      <c r="GO11" s="65"/>
      <c r="GP11" s="65" t="s">
        <v>711</v>
      </c>
      <c r="GQ11" s="65"/>
      <c r="GR11" s="65"/>
      <c r="GS11" s="65" t="s">
        <v>688</v>
      </c>
      <c r="GT11" s="65"/>
      <c r="GU11" s="65"/>
      <c r="GV11" s="65" t="s">
        <v>689</v>
      </c>
      <c r="GW11" s="65"/>
      <c r="GX11" s="65"/>
      <c r="GY11" s="65" t="s">
        <v>690</v>
      </c>
      <c r="GZ11" s="65"/>
      <c r="HA11" s="65"/>
      <c r="HB11" s="65" t="s">
        <v>691</v>
      </c>
      <c r="HC11" s="65"/>
      <c r="HD11" s="65"/>
      <c r="HE11" s="65" t="s">
        <v>692</v>
      </c>
      <c r="HF11" s="65"/>
      <c r="HG11" s="65"/>
      <c r="HH11" s="65" t="s">
        <v>693</v>
      </c>
      <c r="HI11" s="65"/>
      <c r="HJ11" s="65"/>
      <c r="HK11" s="65" t="s">
        <v>694</v>
      </c>
      <c r="HL11" s="65"/>
      <c r="HM11" s="65"/>
      <c r="HN11" s="65" t="s">
        <v>695</v>
      </c>
      <c r="HO11" s="65"/>
      <c r="HP11" s="65"/>
      <c r="HQ11" s="65" t="s">
        <v>696</v>
      </c>
      <c r="HR11" s="65"/>
      <c r="HS11" s="65"/>
      <c r="HT11" s="65" t="s">
        <v>712</v>
      </c>
      <c r="HU11" s="65"/>
      <c r="HV11" s="65"/>
      <c r="HW11" s="65" t="s">
        <v>697</v>
      </c>
      <c r="HX11" s="65"/>
      <c r="HY11" s="65"/>
      <c r="HZ11" s="65" t="s">
        <v>698</v>
      </c>
      <c r="IA11" s="65"/>
      <c r="IB11" s="65"/>
      <c r="IC11" s="65" t="s">
        <v>699</v>
      </c>
      <c r="ID11" s="65"/>
      <c r="IE11" s="65"/>
      <c r="IF11" s="65" t="s">
        <v>700</v>
      </c>
      <c r="IG11" s="65"/>
      <c r="IH11" s="65"/>
      <c r="II11" s="65" t="s">
        <v>713</v>
      </c>
      <c r="IJ11" s="65"/>
      <c r="IK11" s="65"/>
      <c r="IL11" s="65" t="s">
        <v>701</v>
      </c>
      <c r="IM11" s="65"/>
      <c r="IN11" s="65"/>
      <c r="IO11" s="65" t="s">
        <v>702</v>
      </c>
      <c r="IP11" s="65"/>
      <c r="IQ11" s="65"/>
      <c r="IR11" s="65" t="s">
        <v>703</v>
      </c>
      <c r="IS11" s="65"/>
      <c r="IT11" s="65"/>
    </row>
    <row r="12" spans="1:293" ht="93" customHeight="1" x14ac:dyDescent="0.45">
      <c r="A12" s="79"/>
      <c r="B12" s="79"/>
      <c r="C12" s="63" t="s">
        <v>1338</v>
      </c>
      <c r="D12" s="63"/>
      <c r="E12" s="63"/>
      <c r="F12" s="63" t="s">
        <v>1339</v>
      </c>
      <c r="G12" s="63"/>
      <c r="H12" s="63"/>
      <c r="I12" s="63" t="s">
        <v>1340</v>
      </c>
      <c r="J12" s="63"/>
      <c r="K12" s="63"/>
      <c r="L12" s="63" t="s">
        <v>1341</v>
      </c>
      <c r="M12" s="63"/>
      <c r="N12" s="63"/>
      <c r="O12" s="63" t="s">
        <v>1342</v>
      </c>
      <c r="P12" s="63"/>
      <c r="Q12" s="63"/>
      <c r="R12" s="63" t="s">
        <v>1343</v>
      </c>
      <c r="S12" s="63"/>
      <c r="T12" s="63"/>
      <c r="U12" s="63" t="s">
        <v>1344</v>
      </c>
      <c r="V12" s="63"/>
      <c r="W12" s="63"/>
      <c r="X12" s="63" t="s">
        <v>1345</v>
      </c>
      <c r="Y12" s="63"/>
      <c r="Z12" s="63"/>
      <c r="AA12" s="63" t="s">
        <v>1346</v>
      </c>
      <c r="AB12" s="63"/>
      <c r="AC12" s="63"/>
      <c r="AD12" s="63" t="s">
        <v>1347</v>
      </c>
      <c r="AE12" s="63"/>
      <c r="AF12" s="63"/>
      <c r="AG12" s="63" t="s">
        <v>1348</v>
      </c>
      <c r="AH12" s="63"/>
      <c r="AI12" s="63"/>
      <c r="AJ12" s="63" t="s">
        <v>1349</v>
      </c>
      <c r="AK12" s="63"/>
      <c r="AL12" s="63"/>
      <c r="AM12" s="63" t="s">
        <v>1350</v>
      </c>
      <c r="AN12" s="63"/>
      <c r="AO12" s="63"/>
      <c r="AP12" s="63" t="s">
        <v>1351</v>
      </c>
      <c r="AQ12" s="63"/>
      <c r="AR12" s="63"/>
      <c r="AS12" s="63" t="s">
        <v>1352</v>
      </c>
      <c r="AT12" s="63"/>
      <c r="AU12" s="63"/>
      <c r="AV12" s="63" t="s">
        <v>1353</v>
      </c>
      <c r="AW12" s="63"/>
      <c r="AX12" s="63"/>
      <c r="AY12" s="63" t="s">
        <v>1354</v>
      </c>
      <c r="AZ12" s="63"/>
      <c r="BA12" s="63"/>
      <c r="BB12" s="63" t="s">
        <v>1355</v>
      </c>
      <c r="BC12" s="63"/>
      <c r="BD12" s="63"/>
      <c r="BE12" s="63" t="s">
        <v>1356</v>
      </c>
      <c r="BF12" s="63"/>
      <c r="BG12" s="63"/>
      <c r="BH12" s="63" t="s">
        <v>1357</v>
      </c>
      <c r="BI12" s="63"/>
      <c r="BJ12" s="63"/>
      <c r="BK12" s="63" t="s">
        <v>1358</v>
      </c>
      <c r="BL12" s="63"/>
      <c r="BM12" s="63"/>
      <c r="BN12" s="63" t="s">
        <v>1359</v>
      </c>
      <c r="BO12" s="63"/>
      <c r="BP12" s="63"/>
      <c r="BQ12" s="63" t="s">
        <v>1360</v>
      </c>
      <c r="BR12" s="63"/>
      <c r="BS12" s="63"/>
      <c r="BT12" s="63" t="s">
        <v>1361</v>
      </c>
      <c r="BU12" s="63"/>
      <c r="BV12" s="63"/>
      <c r="BW12" s="63" t="s">
        <v>1362</v>
      </c>
      <c r="BX12" s="63"/>
      <c r="BY12" s="63"/>
      <c r="BZ12" s="63" t="s">
        <v>1199</v>
      </c>
      <c r="CA12" s="63"/>
      <c r="CB12" s="63"/>
      <c r="CC12" s="63" t="s">
        <v>1363</v>
      </c>
      <c r="CD12" s="63"/>
      <c r="CE12" s="63"/>
      <c r="CF12" s="63" t="s">
        <v>1364</v>
      </c>
      <c r="CG12" s="63"/>
      <c r="CH12" s="63"/>
      <c r="CI12" s="63" t="s">
        <v>1365</v>
      </c>
      <c r="CJ12" s="63"/>
      <c r="CK12" s="63"/>
      <c r="CL12" s="63" t="s">
        <v>1366</v>
      </c>
      <c r="CM12" s="63"/>
      <c r="CN12" s="63"/>
      <c r="CO12" s="63" t="s">
        <v>1367</v>
      </c>
      <c r="CP12" s="63"/>
      <c r="CQ12" s="63"/>
      <c r="CR12" s="63" t="s">
        <v>1368</v>
      </c>
      <c r="CS12" s="63"/>
      <c r="CT12" s="63"/>
      <c r="CU12" s="63" t="s">
        <v>1369</v>
      </c>
      <c r="CV12" s="63"/>
      <c r="CW12" s="63"/>
      <c r="CX12" s="63" t="s">
        <v>1370</v>
      </c>
      <c r="CY12" s="63"/>
      <c r="CZ12" s="63"/>
      <c r="DA12" s="63" t="s">
        <v>1371</v>
      </c>
      <c r="DB12" s="63"/>
      <c r="DC12" s="63"/>
      <c r="DD12" s="63" t="s">
        <v>1372</v>
      </c>
      <c r="DE12" s="63"/>
      <c r="DF12" s="63"/>
      <c r="DG12" s="63" t="s">
        <v>1373</v>
      </c>
      <c r="DH12" s="63"/>
      <c r="DI12" s="63"/>
      <c r="DJ12" s="64" t="s">
        <v>1374</v>
      </c>
      <c r="DK12" s="64"/>
      <c r="DL12" s="64"/>
      <c r="DM12" s="64" t="s">
        <v>1375</v>
      </c>
      <c r="DN12" s="64"/>
      <c r="DO12" s="64"/>
      <c r="DP12" s="64" t="s">
        <v>1376</v>
      </c>
      <c r="DQ12" s="64"/>
      <c r="DR12" s="64"/>
      <c r="DS12" s="64" t="s">
        <v>1377</v>
      </c>
      <c r="DT12" s="64"/>
      <c r="DU12" s="64"/>
      <c r="DV12" s="64" t="s">
        <v>744</v>
      </c>
      <c r="DW12" s="64"/>
      <c r="DX12" s="64"/>
      <c r="DY12" s="63" t="s">
        <v>760</v>
      </c>
      <c r="DZ12" s="63"/>
      <c r="EA12" s="63"/>
      <c r="EB12" s="63" t="s">
        <v>761</v>
      </c>
      <c r="EC12" s="63"/>
      <c r="ED12" s="63"/>
      <c r="EE12" s="63" t="s">
        <v>1231</v>
      </c>
      <c r="EF12" s="63"/>
      <c r="EG12" s="63"/>
      <c r="EH12" s="63" t="s">
        <v>762</v>
      </c>
      <c r="EI12" s="63"/>
      <c r="EJ12" s="63"/>
      <c r="EK12" s="63" t="s">
        <v>1334</v>
      </c>
      <c r="EL12" s="63"/>
      <c r="EM12" s="63"/>
      <c r="EN12" s="63" t="s">
        <v>765</v>
      </c>
      <c r="EO12" s="63"/>
      <c r="EP12" s="63"/>
      <c r="EQ12" s="63" t="s">
        <v>1240</v>
      </c>
      <c r="ER12" s="63"/>
      <c r="ES12" s="63"/>
      <c r="ET12" s="63" t="s">
        <v>770</v>
      </c>
      <c r="EU12" s="63"/>
      <c r="EV12" s="63"/>
      <c r="EW12" s="63" t="s">
        <v>1243</v>
      </c>
      <c r="EX12" s="63"/>
      <c r="EY12" s="63"/>
      <c r="EZ12" s="63" t="s">
        <v>1245</v>
      </c>
      <c r="FA12" s="63"/>
      <c r="FB12" s="63"/>
      <c r="FC12" s="63" t="s">
        <v>1247</v>
      </c>
      <c r="FD12" s="63"/>
      <c r="FE12" s="63"/>
      <c r="FF12" s="63" t="s">
        <v>1335</v>
      </c>
      <c r="FG12" s="63"/>
      <c r="FH12" s="63"/>
      <c r="FI12" s="63" t="s">
        <v>1250</v>
      </c>
      <c r="FJ12" s="63"/>
      <c r="FK12" s="63"/>
      <c r="FL12" s="63" t="s">
        <v>774</v>
      </c>
      <c r="FM12" s="63"/>
      <c r="FN12" s="63"/>
      <c r="FO12" s="63" t="s">
        <v>1254</v>
      </c>
      <c r="FP12" s="63"/>
      <c r="FQ12" s="63"/>
      <c r="FR12" s="63" t="s">
        <v>1257</v>
      </c>
      <c r="FS12" s="63"/>
      <c r="FT12" s="63"/>
      <c r="FU12" s="63" t="s">
        <v>1261</v>
      </c>
      <c r="FV12" s="63"/>
      <c r="FW12" s="63"/>
      <c r="FX12" s="63" t="s">
        <v>1263</v>
      </c>
      <c r="FY12" s="63"/>
      <c r="FZ12" s="63"/>
      <c r="GA12" s="64" t="s">
        <v>1266</v>
      </c>
      <c r="GB12" s="64"/>
      <c r="GC12" s="64"/>
      <c r="GD12" s="63" t="s">
        <v>779</v>
      </c>
      <c r="GE12" s="63"/>
      <c r="GF12" s="63"/>
      <c r="GG12" s="64" t="s">
        <v>1273</v>
      </c>
      <c r="GH12" s="64"/>
      <c r="GI12" s="64"/>
      <c r="GJ12" s="64" t="s">
        <v>1274</v>
      </c>
      <c r="GK12" s="64"/>
      <c r="GL12" s="64"/>
      <c r="GM12" s="64" t="s">
        <v>1276</v>
      </c>
      <c r="GN12" s="64"/>
      <c r="GO12" s="64"/>
      <c r="GP12" s="64" t="s">
        <v>1277</v>
      </c>
      <c r="GQ12" s="64"/>
      <c r="GR12" s="64"/>
      <c r="GS12" s="64" t="s">
        <v>786</v>
      </c>
      <c r="GT12" s="64"/>
      <c r="GU12" s="64"/>
      <c r="GV12" s="64" t="s">
        <v>788</v>
      </c>
      <c r="GW12" s="64"/>
      <c r="GX12" s="64"/>
      <c r="GY12" s="64" t="s">
        <v>789</v>
      </c>
      <c r="GZ12" s="64"/>
      <c r="HA12" s="64"/>
      <c r="HB12" s="63" t="s">
        <v>1284</v>
      </c>
      <c r="HC12" s="63"/>
      <c r="HD12" s="63"/>
      <c r="HE12" s="63" t="s">
        <v>1286</v>
      </c>
      <c r="HF12" s="63"/>
      <c r="HG12" s="63"/>
      <c r="HH12" s="63" t="s">
        <v>795</v>
      </c>
      <c r="HI12" s="63"/>
      <c r="HJ12" s="63"/>
      <c r="HK12" s="63" t="s">
        <v>1287</v>
      </c>
      <c r="HL12" s="63"/>
      <c r="HM12" s="63"/>
      <c r="HN12" s="63" t="s">
        <v>1290</v>
      </c>
      <c r="HO12" s="63"/>
      <c r="HP12" s="63"/>
      <c r="HQ12" s="63" t="s">
        <v>798</v>
      </c>
      <c r="HR12" s="63"/>
      <c r="HS12" s="63"/>
      <c r="HT12" s="63" t="s">
        <v>796</v>
      </c>
      <c r="HU12" s="63"/>
      <c r="HV12" s="63"/>
      <c r="HW12" s="63" t="s">
        <v>617</v>
      </c>
      <c r="HX12" s="63"/>
      <c r="HY12" s="63"/>
      <c r="HZ12" s="63" t="s">
        <v>1299</v>
      </c>
      <c r="IA12" s="63"/>
      <c r="IB12" s="63"/>
      <c r="IC12" s="63" t="s">
        <v>1303</v>
      </c>
      <c r="ID12" s="63"/>
      <c r="IE12" s="63"/>
      <c r="IF12" s="63" t="s">
        <v>801</v>
      </c>
      <c r="IG12" s="63"/>
      <c r="IH12" s="63"/>
      <c r="II12" s="63" t="s">
        <v>1308</v>
      </c>
      <c r="IJ12" s="63"/>
      <c r="IK12" s="63"/>
      <c r="IL12" s="63" t="s">
        <v>1309</v>
      </c>
      <c r="IM12" s="63"/>
      <c r="IN12" s="63"/>
      <c r="IO12" s="63" t="s">
        <v>1313</v>
      </c>
      <c r="IP12" s="63"/>
      <c r="IQ12" s="63"/>
      <c r="IR12" s="63" t="s">
        <v>1317</v>
      </c>
      <c r="IS12" s="63"/>
      <c r="IT12" s="63"/>
    </row>
    <row r="13" spans="1:293" ht="82.5" customHeight="1" x14ac:dyDescent="0.35">
      <c r="A13" s="79"/>
      <c r="B13" s="79"/>
      <c r="C13" s="9" t="s">
        <v>30</v>
      </c>
      <c r="D13" s="9" t="s">
        <v>1167</v>
      </c>
      <c r="E13" s="9" t="s">
        <v>1168</v>
      </c>
      <c r="F13" s="9" t="s">
        <v>1169</v>
      </c>
      <c r="G13" s="9" t="s">
        <v>1170</v>
      </c>
      <c r="H13" s="9" t="s">
        <v>1061</v>
      </c>
      <c r="I13" s="9" t="s">
        <v>1171</v>
      </c>
      <c r="J13" s="9" t="s">
        <v>1172</v>
      </c>
      <c r="K13" s="9" t="s">
        <v>715</v>
      </c>
      <c r="L13" s="9" t="s">
        <v>251</v>
      </c>
      <c r="M13" s="9" t="s">
        <v>716</v>
      </c>
      <c r="N13" s="9" t="s">
        <v>717</v>
      </c>
      <c r="O13" s="9" t="s">
        <v>623</v>
      </c>
      <c r="P13" s="9" t="s">
        <v>1173</v>
      </c>
      <c r="Q13" s="9" t="s">
        <v>624</v>
      </c>
      <c r="R13" s="9" t="s">
        <v>718</v>
      </c>
      <c r="S13" s="9" t="s">
        <v>1174</v>
      </c>
      <c r="T13" s="9" t="s">
        <v>719</v>
      </c>
      <c r="U13" s="9" t="s">
        <v>1175</v>
      </c>
      <c r="V13" s="9" t="s">
        <v>1176</v>
      </c>
      <c r="W13" s="9" t="s">
        <v>1177</v>
      </c>
      <c r="X13" s="9" t="s">
        <v>720</v>
      </c>
      <c r="Y13" s="9" t="s">
        <v>721</v>
      </c>
      <c r="Z13" s="9" t="s">
        <v>1178</v>
      </c>
      <c r="AA13" s="9" t="s">
        <v>198</v>
      </c>
      <c r="AB13" s="9" t="s">
        <v>210</v>
      </c>
      <c r="AC13" s="9" t="s">
        <v>212</v>
      </c>
      <c r="AD13" s="9" t="s">
        <v>510</v>
      </c>
      <c r="AE13" s="9" t="s">
        <v>511</v>
      </c>
      <c r="AF13" s="9" t="s">
        <v>1179</v>
      </c>
      <c r="AG13" s="9" t="s">
        <v>1180</v>
      </c>
      <c r="AH13" s="9" t="s">
        <v>1181</v>
      </c>
      <c r="AI13" s="9" t="s">
        <v>1182</v>
      </c>
      <c r="AJ13" s="9" t="s">
        <v>1183</v>
      </c>
      <c r="AK13" s="9" t="s">
        <v>515</v>
      </c>
      <c r="AL13" s="9" t="s">
        <v>1184</v>
      </c>
      <c r="AM13" s="9" t="s">
        <v>723</v>
      </c>
      <c r="AN13" s="9" t="s">
        <v>724</v>
      </c>
      <c r="AO13" s="9" t="s">
        <v>1185</v>
      </c>
      <c r="AP13" s="9" t="s">
        <v>725</v>
      </c>
      <c r="AQ13" s="9" t="s">
        <v>1186</v>
      </c>
      <c r="AR13" s="9" t="s">
        <v>726</v>
      </c>
      <c r="AS13" s="9" t="s">
        <v>95</v>
      </c>
      <c r="AT13" s="9" t="s">
        <v>257</v>
      </c>
      <c r="AU13" s="9" t="s">
        <v>1187</v>
      </c>
      <c r="AV13" s="9" t="s">
        <v>727</v>
      </c>
      <c r="AW13" s="9" t="s">
        <v>728</v>
      </c>
      <c r="AX13" s="9" t="s">
        <v>1188</v>
      </c>
      <c r="AY13" s="9" t="s">
        <v>216</v>
      </c>
      <c r="AZ13" s="9" t="s">
        <v>516</v>
      </c>
      <c r="BA13" s="9" t="s">
        <v>729</v>
      </c>
      <c r="BB13" s="9" t="s">
        <v>730</v>
      </c>
      <c r="BC13" s="9" t="s">
        <v>731</v>
      </c>
      <c r="BD13" s="9" t="s">
        <v>732</v>
      </c>
      <c r="BE13" s="9" t="s">
        <v>733</v>
      </c>
      <c r="BF13" s="9" t="s">
        <v>734</v>
      </c>
      <c r="BG13" s="9" t="s">
        <v>1189</v>
      </c>
      <c r="BH13" s="9" t="s">
        <v>1190</v>
      </c>
      <c r="BI13" s="9" t="s">
        <v>735</v>
      </c>
      <c r="BJ13" s="9" t="s">
        <v>1191</v>
      </c>
      <c r="BK13" s="9" t="s">
        <v>736</v>
      </c>
      <c r="BL13" s="9" t="s">
        <v>737</v>
      </c>
      <c r="BM13" s="9" t="s">
        <v>1192</v>
      </c>
      <c r="BN13" s="9" t="s">
        <v>1193</v>
      </c>
      <c r="BO13" s="9" t="s">
        <v>1194</v>
      </c>
      <c r="BP13" s="9" t="s">
        <v>722</v>
      </c>
      <c r="BQ13" s="9" t="s">
        <v>1195</v>
      </c>
      <c r="BR13" s="9" t="s">
        <v>1196</v>
      </c>
      <c r="BS13" s="9" t="s">
        <v>1197</v>
      </c>
      <c r="BT13" s="9" t="s">
        <v>738</v>
      </c>
      <c r="BU13" s="9" t="s">
        <v>739</v>
      </c>
      <c r="BV13" s="9" t="s">
        <v>1198</v>
      </c>
      <c r="BW13" s="9" t="s">
        <v>740</v>
      </c>
      <c r="BX13" s="9" t="s">
        <v>741</v>
      </c>
      <c r="BY13" s="9" t="s">
        <v>742</v>
      </c>
      <c r="BZ13" s="9" t="s">
        <v>1199</v>
      </c>
      <c r="CA13" s="9" t="s">
        <v>1200</v>
      </c>
      <c r="CB13" s="9" t="s">
        <v>1201</v>
      </c>
      <c r="CC13" s="9" t="s">
        <v>1202</v>
      </c>
      <c r="CD13" s="9" t="s">
        <v>745</v>
      </c>
      <c r="CE13" s="9" t="s">
        <v>746</v>
      </c>
      <c r="CF13" s="9" t="s">
        <v>1203</v>
      </c>
      <c r="CG13" s="9" t="s">
        <v>1204</v>
      </c>
      <c r="CH13" s="9" t="s">
        <v>743</v>
      </c>
      <c r="CI13" s="9" t="s">
        <v>1205</v>
      </c>
      <c r="CJ13" s="9" t="s">
        <v>1206</v>
      </c>
      <c r="CK13" s="9" t="s">
        <v>747</v>
      </c>
      <c r="CL13" s="9" t="s">
        <v>353</v>
      </c>
      <c r="CM13" s="9" t="s">
        <v>521</v>
      </c>
      <c r="CN13" s="9" t="s">
        <v>354</v>
      </c>
      <c r="CO13" s="9" t="s">
        <v>748</v>
      </c>
      <c r="CP13" s="9" t="s">
        <v>1207</v>
      </c>
      <c r="CQ13" s="9" t="s">
        <v>749</v>
      </c>
      <c r="CR13" s="9" t="s">
        <v>750</v>
      </c>
      <c r="CS13" s="9" t="s">
        <v>1208</v>
      </c>
      <c r="CT13" s="9" t="s">
        <v>751</v>
      </c>
      <c r="CU13" s="9" t="s">
        <v>531</v>
      </c>
      <c r="CV13" s="9" t="s">
        <v>532</v>
      </c>
      <c r="CW13" s="9" t="s">
        <v>533</v>
      </c>
      <c r="CX13" s="9" t="s">
        <v>1209</v>
      </c>
      <c r="CY13" s="9" t="s">
        <v>1210</v>
      </c>
      <c r="CZ13" s="9" t="s">
        <v>536</v>
      </c>
      <c r="DA13" s="9" t="s">
        <v>512</v>
      </c>
      <c r="DB13" s="9" t="s">
        <v>513</v>
      </c>
      <c r="DC13" s="9" t="s">
        <v>752</v>
      </c>
      <c r="DD13" s="9" t="s">
        <v>755</v>
      </c>
      <c r="DE13" s="9" t="s">
        <v>756</v>
      </c>
      <c r="DF13" s="9" t="s">
        <v>1211</v>
      </c>
      <c r="DG13" s="9" t="s">
        <v>1212</v>
      </c>
      <c r="DH13" s="9" t="s">
        <v>1213</v>
      </c>
      <c r="DI13" s="9" t="s">
        <v>1214</v>
      </c>
      <c r="DJ13" s="45" t="s">
        <v>359</v>
      </c>
      <c r="DK13" s="9" t="s">
        <v>1215</v>
      </c>
      <c r="DL13" s="45" t="s">
        <v>1216</v>
      </c>
      <c r="DM13" s="45" t="s">
        <v>757</v>
      </c>
      <c r="DN13" s="9" t="s">
        <v>1217</v>
      </c>
      <c r="DO13" s="45" t="s">
        <v>758</v>
      </c>
      <c r="DP13" s="45" t="s">
        <v>759</v>
      </c>
      <c r="DQ13" s="9" t="s">
        <v>1333</v>
      </c>
      <c r="DR13" s="45" t="s">
        <v>1218</v>
      </c>
      <c r="DS13" s="45" t="s">
        <v>1219</v>
      </c>
      <c r="DT13" s="9" t="s">
        <v>1220</v>
      </c>
      <c r="DU13" s="45" t="s">
        <v>1221</v>
      </c>
      <c r="DV13" s="45" t="s">
        <v>1222</v>
      </c>
      <c r="DW13" s="9" t="s">
        <v>1223</v>
      </c>
      <c r="DX13" s="45" t="s">
        <v>1224</v>
      </c>
      <c r="DY13" s="9" t="s">
        <v>1225</v>
      </c>
      <c r="DZ13" s="9" t="s">
        <v>1226</v>
      </c>
      <c r="EA13" s="9" t="s">
        <v>1227</v>
      </c>
      <c r="EB13" s="9" t="s">
        <v>1228</v>
      </c>
      <c r="EC13" s="9" t="s">
        <v>1229</v>
      </c>
      <c r="ED13" s="9" t="s">
        <v>1230</v>
      </c>
      <c r="EE13" s="9" t="s">
        <v>1232</v>
      </c>
      <c r="EF13" s="9" t="s">
        <v>1233</v>
      </c>
      <c r="EG13" s="9" t="s">
        <v>1234</v>
      </c>
      <c r="EH13" s="9" t="s">
        <v>763</v>
      </c>
      <c r="EI13" s="9" t="s">
        <v>764</v>
      </c>
      <c r="EJ13" s="9" t="s">
        <v>1235</v>
      </c>
      <c r="EK13" s="9" t="s">
        <v>1236</v>
      </c>
      <c r="EL13" s="9" t="s">
        <v>1237</v>
      </c>
      <c r="EM13" s="9" t="s">
        <v>1238</v>
      </c>
      <c r="EN13" s="9" t="s">
        <v>766</v>
      </c>
      <c r="EO13" s="9" t="s">
        <v>767</v>
      </c>
      <c r="EP13" s="9" t="s">
        <v>1239</v>
      </c>
      <c r="EQ13" s="9" t="s">
        <v>768</v>
      </c>
      <c r="ER13" s="9" t="s">
        <v>769</v>
      </c>
      <c r="ES13" s="9" t="s">
        <v>1241</v>
      </c>
      <c r="ET13" s="9" t="s">
        <v>771</v>
      </c>
      <c r="EU13" s="9" t="s">
        <v>772</v>
      </c>
      <c r="EV13" s="9" t="s">
        <v>1242</v>
      </c>
      <c r="EW13" s="9" t="s">
        <v>771</v>
      </c>
      <c r="EX13" s="9" t="s">
        <v>772</v>
      </c>
      <c r="EY13" s="9" t="s">
        <v>1244</v>
      </c>
      <c r="EZ13" s="9" t="s">
        <v>198</v>
      </c>
      <c r="FA13" s="9" t="s">
        <v>1246</v>
      </c>
      <c r="FB13" s="9" t="s">
        <v>211</v>
      </c>
      <c r="FC13" s="9" t="s">
        <v>753</v>
      </c>
      <c r="FD13" s="9" t="s">
        <v>754</v>
      </c>
      <c r="FE13" s="9" t="s">
        <v>785</v>
      </c>
      <c r="FF13" s="9" t="s">
        <v>773</v>
      </c>
      <c r="FG13" s="9" t="s">
        <v>1248</v>
      </c>
      <c r="FH13" s="9" t="s">
        <v>1249</v>
      </c>
      <c r="FI13" s="9" t="s">
        <v>16</v>
      </c>
      <c r="FJ13" s="9" t="s">
        <v>17</v>
      </c>
      <c r="FK13" s="9" t="s">
        <v>147</v>
      </c>
      <c r="FL13" s="9" t="s">
        <v>1251</v>
      </c>
      <c r="FM13" s="9" t="s">
        <v>1252</v>
      </c>
      <c r="FN13" s="9" t="s">
        <v>1253</v>
      </c>
      <c r="FO13" s="9" t="s">
        <v>1255</v>
      </c>
      <c r="FP13" s="9" t="s">
        <v>1256</v>
      </c>
      <c r="FQ13" s="9" t="s">
        <v>1258</v>
      </c>
      <c r="FR13" s="9" t="s">
        <v>775</v>
      </c>
      <c r="FS13" s="9" t="s">
        <v>1259</v>
      </c>
      <c r="FT13" s="9" t="s">
        <v>1260</v>
      </c>
      <c r="FU13" s="9" t="s">
        <v>776</v>
      </c>
      <c r="FV13" s="9" t="s">
        <v>777</v>
      </c>
      <c r="FW13" s="9" t="s">
        <v>1262</v>
      </c>
      <c r="FX13" s="9" t="s">
        <v>1264</v>
      </c>
      <c r="FY13" s="9" t="s">
        <v>778</v>
      </c>
      <c r="FZ13" s="9" t="s">
        <v>1265</v>
      </c>
      <c r="GA13" s="45" t="s">
        <v>1267</v>
      </c>
      <c r="GB13" s="9" t="s">
        <v>1268</v>
      </c>
      <c r="GC13" s="45" t="s">
        <v>1269</v>
      </c>
      <c r="GD13" s="9" t="s">
        <v>1270</v>
      </c>
      <c r="GE13" s="9" t="s">
        <v>1271</v>
      </c>
      <c r="GF13" s="9" t="s">
        <v>1272</v>
      </c>
      <c r="GG13" s="45" t="s">
        <v>152</v>
      </c>
      <c r="GH13" s="9" t="s">
        <v>780</v>
      </c>
      <c r="GI13" s="45" t="s">
        <v>781</v>
      </c>
      <c r="GJ13" s="45" t="s">
        <v>1275</v>
      </c>
      <c r="GK13" s="9" t="s">
        <v>523</v>
      </c>
      <c r="GL13" s="45" t="s">
        <v>782</v>
      </c>
      <c r="GM13" s="45" t="s">
        <v>244</v>
      </c>
      <c r="GN13" s="9" t="s">
        <v>252</v>
      </c>
      <c r="GO13" s="45" t="s">
        <v>785</v>
      </c>
      <c r="GP13" s="45" t="s">
        <v>783</v>
      </c>
      <c r="GQ13" s="9" t="s">
        <v>784</v>
      </c>
      <c r="GR13" s="45" t="s">
        <v>1278</v>
      </c>
      <c r="GS13" s="45" t="s">
        <v>1279</v>
      </c>
      <c r="GT13" s="9" t="s">
        <v>787</v>
      </c>
      <c r="GU13" s="45" t="s">
        <v>1280</v>
      </c>
      <c r="GV13" s="45" t="s">
        <v>1281</v>
      </c>
      <c r="GW13" s="9" t="s">
        <v>1282</v>
      </c>
      <c r="GX13" s="45" t="s">
        <v>1283</v>
      </c>
      <c r="GY13" s="45" t="s">
        <v>790</v>
      </c>
      <c r="GZ13" s="9" t="s">
        <v>791</v>
      </c>
      <c r="HA13" s="45" t="s">
        <v>792</v>
      </c>
      <c r="HB13" s="9" t="s">
        <v>575</v>
      </c>
      <c r="HC13" s="9" t="s">
        <v>1285</v>
      </c>
      <c r="HD13" s="9" t="s">
        <v>793</v>
      </c>
      <c r="HE13" s="9" t="s">
        <v>95</v>
      </c>
      <c r="HF13" s="9" t="s">
        <v>257</v>
      </c>
      <c r="HG13" s="9" t="s">
        <v>256</v>
      </c>
      <c r="HH13" s="9" t="s">
        <v>41</v>
      </c>
      <c r="HI13" s="9" t="s">
        <v>42</v>
      </c>
      <c r="HJ13" s="9" t="s">
        <v>103</v>
      </c>
      <c r="HK13" s="9" t="s">
        <v>1288</v>
      </c>
      <c r="HL13" s="9" t="s">
        <v>794</v>
      </c>
      <c r="HM13" s="9" t="s">
        <v>1289</v>
      </c>
      <c r="HN13" s="9" t="s">
        <v>1291</v>
      </c>
      <c r="HO13" s="9" t="s">
        <v>1292</v>
      </c>
      <c r="HP13" s="9" t="s">
        <v>1293</v>
      </c>
      <c r="HQ13" s="9" t="s">
        <v>799</v>
      </c>
      <c r="HR13" s="9" t="s">
        <v>800</v>
      </c>
      <c r="HS13" s="9" t="s">
        <v>1294</v>
      </c>
      <c r="HT13" s="9" t="s">
        <v>1336</v>
      </c>
      <c r="HU13" s="9" t="s">
        <v>797</v>
      </c>
      <c r="HV13" s="9" t="s">
        <v>1295</v>
      </c>
      <c r="HW13" s="9" t="s">
        <v>1296</v>
      </c>
      <c r="HX13" s="9" t="s">
        <v>1297</v>
      </c>
      <c r="HY13" s="9" t="s">
        <v>1298</v>
      </c>
      <c r="HZ13" s="9" t="s">
        <v>1300</v>
      </c>
      <c r="IA13" s="9" t="s">
        <v>1301</v>
      </c>
      <c r="IB13" s="9" t="s">
        <v>1302</v>
      </c>
      <c r="IC13" s="9" t="s">
        <v>1304</v>
      </c>
      <c r="ID13" s="9" t="s">
        <v>1305</v>
      </c>
      <c r="IE13" s="9" t="s">
        <v>1306</v>
      </c>
      <c r="IF13" s="9" t="s">
        <v>802</v>
      </c>
      <c r="IG13" s="9" t="s">
        <v>803</v>
      </c>
      <c r="IH13" s="9" t="s">
        <v>1307</v>
      </c>
      <c r="II13" s="9" t="s">
        <v>148</v>
      </c>
      <c r="IJ13" s="9" t="s">
        <v>235</v>
      </c>
      <c r="IK13" s="9" t="s">
        <v>209</v>
      </c>
      <c r="IL13" s="9" t="s">
        <v>1310</v>
      </c>
      <c r="IM13" s="9" t="s">
        <v>1311</v>
      </c>
      <c r="IN13" s="9" t="s">
        <v>1312</v>
      </c>
      <c r="IO13" s="9" t="s">
        <v>1314</v>
      </c>
      <c r="IP13" s="9" t="s">
        <v>1315</v>
      </c>
      <c r="IQ13" s="9" t="s">
        <v>1316</v>
      </c>
      <c r="IR13" s="9" t="s">
        <v>1318</v>
      </c>
      <c r="IS13" s="9" t="s">
        <v>1319</v>
      </c>
      <c r="IT13" s="9" t="s">
        <v>1320</v>
      </c>
    </row>
    <row r="14" spans="1:293" ht="15.4" x14ac:dyDescent="0.4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4" x14ac:dyDescent="0.4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4" x14ac:dyDescent="0.4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5.4" x14ac:dyDescent="0.4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4" x14ac:dyDescent="0.4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4" x14ac:dyDescent="0.4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5.4" x14ac:dyDescent="0.4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x14ac:dyDescent="0.4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 x14ac:dyDescent="0.4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 x14ac:dyDescent="0.4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4" x14ac:dyDescent="0.4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5.4" x14ac:dyDescent="0.4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5.4" x14ac:dyDescent="0.4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4" x14ac:dyDescent="0.4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4" x14ac:dyDescent="0.4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4" x14ac:dyDescent="0.4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5.4" x14ac:dyDescent="0.4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4" x14ac:dyDescent="0.4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4" x14ac:dyDescent="0.4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4" x14ac:dyDescent="0.4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5.4" x14ac:dyDescent="0.4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5.4" x14ac:dyDescent="0.4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x14ac:dyDescent="0.4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 x14ac:dyDescent="0.4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 x14ac:dyDescent="0.4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 x14ac:dyDescent="0.45">
      <c r="A39" s="90" t="s">
        <v>278</v>
      </c>
      <c r="B39" s="91"/>
      <c r="C39" s="6">
        <f t="shared" ref="C39:W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ref="X39:BJ39" si="1">SUM(X14:X38)</f>
        <v>0</v>
      </c>
      <c r="Y39" s="6">
        <f t="shared" si="1"/>
        <v>0</v>
      </c>
      <c r="Z39" s="6">
        <f t="shared" si="1"/>
        <v>0</v>
      </c>
      <c r="AA39" s="6">
        <f t="shared" si="1"/>
        <v>0</v>
      </c>
      <c r="AB39" s="6">
        <f t="shared" si="1"/>
        <v>0</v>
      </c>
      <c r="AC39" s="6">
        <f t="shared" si="1"/>
        <v>0</v>
      </c>
      <c r="AD39" s="6">
        <f t="shared" si="1"/>
        <v>0</v>
      </c>
      <c r="AE39" s="6">
        <f t="shared" si="1"/>
        <v>0</v>
      </c>
      <c r="AF39" s="6">
        <f t="shared" si="1"/>
        <v>0</v>
      </c>
      <c r="AG39" s="6">
        <f t="shared" si="1"/>
        <v>0</v>
      </c>
      <c r="AH39" s="6">
        <f t="shared" si="1"/>
        <v>0</v>
      </c>
      <c r="AI39" s="6">
        <f t="shared" si="1"/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ref="BK39:DC39" si="2">SUM(BK14:BK38)</f>
        <v>0</v>
      </c>
      <c r="BL39" s="6">
        <f t="shared" si="2"/>
        <v>0</v>
      </c>
      <c r="BM39" s="6">
        <f t="shared" si="2"/>
        <v>0</v>
      </c>
      <c r="BN39" s="6">
        <f t="shared" si="2"/>
        <v>0</v>
      </c>
      <c r="BO39" s="6">
        <f t="shared" si="2"/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si="2"/>
        <v>0</v>
      </c>
      <c r="CV39" s="6">
        <f t="shared" si="2"/>
        <v>0</v>
      </c>
      <c r="CW39" s="6">
        <f t="shared" si="2"/>
        <v>0</v>
      </c>
      <c r="CX39" s="6">
        <f t="shared" si="2"/>
        <v>0</v>
      </c>
      <c r="CY39" s="6">
        <f t="shared" si="2"/>
        <v>0</v>
      </c>
      <c r="CZ39" s="6">
        <f t="shared" si="2"/>
        <v>0</v>
      </c>
      <c r="DA39" s="6">
        <f t="shared" si="2"/>
        <v>0</v>
      </c>
      <c r="DB39" s="6">
        <f t="shared" si="2"/>
        <v>0</v>
      </c>
      <c r="DC39" s="6">
        <f t="shared" si="2"/>
        <v>0</v>
      </c>
      <c r="DD39" s="6">
        <f t="shared" ref="DD39:DR39" si="3">SUM(DD14:DD38)</f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ref="DS39:FF39" si="4">SUM(DS14:DS38)</f>
        <v>0</v>
      </c>
      <c r="DT39" s="6">
        <f t="shared" si="4"/>
        <v>0</v>
      </c>
      <c r="DU39" s="6">
        <f t="shared" si="4"/>
        <v>0</v>
      </c>
      <c r="DV39" s="6">
        <f t="shared" si="4"/>
        <v>0</v>
      </c>
      <c r="DW39" s="6">
        <f t="shared" si="4"/>
        <v>0</v>
      </c>
      <c r="DX39" s="6">
        <f t="shared" si="4"/>
        <v>0</v>
      </c>
      <c r="DY39" s="6">
        <f t="shared" si="4"/>
        <v>0</v>
      </c>
      <c r="DZ39" s="6">
        <f t="shared" si="4"/>
        <v>0</v>
      </c>
      <c r="EA39" s="6">
        <f t="shared" si="4"/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HR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  <c r="FL39" s="6">
        <f t="shared" si="5"/>
        <v>0</v>
      </c>
      <c r="FM39" s="6">
        <f t="shared" si="5"/>
        <v>0</v>
      </c>
      <c r="FN39" s="6">
        <f t="shared" si="5"/>
        <v>0</v>
      </c>
      <c r="FO39" s="6">
        <f t="shared" si="5"/>
        <v>0</v>
      </c>
      <c r="FP39" s="6">
        <f t="shared" si="5"/>
        <v>0</v>
      </c>
      <c r="FQ39" s="6">
        <f t="shared" si="5"/>
        <v>0</v>
      </c>
      <c r="FR39" s="6">
        <f t="shared" si="5"/>
        <v>0</v>
      </c>
      <c r="FS39" s="6">
        <f t="shared" si="5"/>
        <v>0</v>
      </c>
      <c r="FT39" s="6">
        <f t="shared" si="5"/>
        <v>0</v>
      </c>
      <c r="FU39" s="6">
        <f t="shared" si="5"/>
        <v>0</v>
      </c>
      <c r="FV39" s="6">
        <f t="shared" si="5"/>
        <v>0</v>
      </c>
      <c r="FW39" s="6">
        <f t="shared" si="5"/>
        <v>0</v>
      </c>
      <c r="FX39" s="6">
        <f t="shared" si="5"/>
        <v>0</v>
      </c>
      <c r="FY39" s="6">
        <f t="shared" si="5"/>
        <v>0</v>
      </c>
      <c r="FZ39" s="6">
        <f t="shared" si="5"/>
        <v>0</v>
      </c>
      <c r="GA39" s="6">
        <f t="shared" si="5"/>
        <v>0</v>
      </c>
      <c r="GB39" s="6">
        <f t="shared" si="5"/>
        <v>0</v>
      </c>
      <c r="GC39" s="6">
        <f t="shared" si="5"/>
        <v>0</v>
      </c>
      <c r="GD39" s="6">
        <f t="shared" si="5"/>
        <v>0</v>
      </c>
      <c r="GE39" s="6">
        <f t="shared" si="5"/>
        <v>0</v>
      </c>
      <c r="GF39" s="6">
        <f t="shared" si="5"/>
        <v>0</v>
      </c>
      <c r="GG39" s="6">
        <f t="shared" si="5"/>
        <v>0</v>
      </c>
      <c r="GH39" s="6">
        <f t="shared" si="5"/>
        <v>0</v>
      </c>
      <c r="GI39" s="6">
        <f t="shared" si="5"/>
        <v>0</v>
      </c>
      <c r="GJ39" s="6">
        <f t="shared" si="5"/>
        <v>0</v>
      </c>
      <c r="GK39" s="6">
        <f t="shared" si="5"/>
        <v>0</v>
      </c>
      <c r="GL39" s="6">
        <f t="shared" si="5"/>
        <v>0</v>
      </c>
      <c r="GM39" s="6">
        <f t="shared" si="5"/>
        <v>0</v>
      </c>
      <c r="GN39" s="6">
        <f t="shared" si="5"/>
        <v>0</v>
      </c>
      <c r="GO39" s="6">
        <f t="shared" si="5"/>
        <v>0</v>
      </c>
      <c r="GP39" s="6">
        <f t="shared" si="5"/>
        <v>0</v>
      </c>
      <c r="GQ39" s="6">
        <f t="shared" si="5"/>
        <v>0</v>
      </c>
      <c r="GR39" s="6">
        <f t="shared" si="5"/>
        <v>0</v>
      </c>
      <c r="GS39" s="6">
        <f t="shared" si="5"/>
        <v>0</v>
      </c>
      <c r="GT39" s="6">
        <f t="shared" si="5"/>
        <v>0</v>
      </c>
      <c r="GU39" s="6">
        <f t="shared" si="5"/>
        <v>0</v>
      </c>
      <c r="GV39" s="6">
        <f t="shared" si="5"/>
        <v>0</v>
      </c>
      <c r="GW39" s="6">
        <f t="shared" si="5"/>
        <v>0</v>
      </c>
      <c r="GX39" s="6">
        <f t="shared" si="5"/>
        <v>0</v>
      </c>
      <c r="GY39" s="6">
        <f t="shared" si="5"/>
        <v>0</v>
      </c>
      <c r="GZ39" s="6">
        <f t="shared" si="5"/>
        <v>0</v>
      </c>
      <c r="HA39" s="6">
        <f t="shared" si="5"/>
        <v>0</v>
      </c>
      <c r="HB39" s="6">
        <f t="shared" si="5"/>
        <v>0</v>
      </c>
      <c r="HC39" s="6">
        <f t="shared" si="5"/>
        <v>0</v>
      </c>
      <c r="HD39" s="6">
        <f t="shared" si="5"/>
        <v>0</v>
      </c>
      <c r="HE39" s="6">
        <f t="shared" si="5"/>
        <v>0</v>
      </c>
      <c r="HF39" s="6">
        <f t="shared" si="5"/>
        <v>0</v>
      </c>
      <c r="HG39" s="6">
        <f t="shared" si="5"/>
        <v>0</v>
      </c>
      <c r="HH39" s="6">
        <f t="shared" si="5"/>
        <v>0</v>
      </c>
      <c r="HI39" s="6">
        <f t="shared" si="5"/>
        <v>0</v>
      </c>
      <c r="HJ39" s="6">
        <f t="shared" si="5"/>
        <v>0</v>
      </c>
      <c r="HK39" s="6">
        <f t="shared" si="5"/>
        <v>0</v>
      </c>
      <c r="HL39" s="6">
        <f t="shared" si="5"/>
        <v>0</v>
      </c>
      <c r="HM39" s="6">
        <f t="shared" si="5"/>
        <v>0</v>
      </c>
      <c r="HN39" s="6">
        <f t="shared" si="5"/>
        <v>0</v>
      </c>
      <c r="HO39" s="6">
        <f t="shared" si="5"/>
        <v>0</v>
      </c>
      <c r="HP39" s="6">
        <f t="shared" si="5"/>
        <v>0</v>
      </c>
      <c r="HQ39" s="6">
        <f t="shared" si="5"/>
        <v>0</v>
      </c>
      <c r="HR39" s="6">
        <f t="shared" si="5"/>
        <v>0</v>
      </c>
      <c r="HS39" s="6">
        <f t="shared" ref="HS39:HY39" si="6">SUM(HS14:HS38)</f>
        <v>0</v>
      </c>
      <c r="HT39" s="6">
        <f t="shared" si="6"/>
        <v>0</v>
      </c>
      <c r="HU39" s="6">
        <f t="shared" si="6"/>
        <v>0</v>
      </c>
      <c r="HV39" s="6">
        <f t="shared" si="6"/>
        <v>0</v>
      </c>
      <c r="HW39" s="6">
        <f t="shared" si="6"/>
        <v>0</v>
      </c>
      <c r="HX39" s="6">
        <f t="shared" si="6"/>
        <v>0</v>
      </c>
      <c r="HY39" s="6">
        <f t="shared" si="6"/>
        <v>0</v>
      </c>
      <c r="HZ39" s="6">
        <f t="shared" ref="HZ39:IT39" si="7">SUM(HZ14:HZ38)</f>
        <v>0</v>
      </c>
      <c r="IA39" s="6">
        <f t="shared" si="7"/>
        <v>0</v>
      </c>
      <c r="IB39" s="6">
        <f t="shared" si="7"/>
        <v>0</v>
      </c>
      <c r="IC39" s="6">
        <f t="shared" si="7"/>
        <v>0</v>
      </c>
      <c r="ID39" s="6">
        <f t="shared" si="7"/>
        <v>0</v>
      </c>
      <c r="IE39" s="6">
        <f t="shared" si="7"/>
        <v>0</v>
      </c>
      <c r="IF39" s="6">
        <f t="shared" si="7"/>
        <v>0</v>
      </c>
      <c r="IG39" s="6">
        <f t="shared" si="7"/>
        <v>0</v>
      </c>
      <c r="IH39" s="6">
        <f t="shared" si="7"/>
        <v>0</v>
      </c>
      <c r="II39" s="6">
        <f t="shared" si="7"/>
        <v>0</v>
      </c>
      <c r="IJ39" s="6">
        <f t="shared" si="7"/>
        <v>0</v>
      </c>
      <c r="IK39" s="6">
        <f t="shared" si="7"/>
        <v>0</v>
      </c>
      <c r="IL39" s="6">
        <f t="shared" si="7"/>
        <v>0</v>
      </c>
      <c r="IM39" s="6">
        <f t="shared" si="7"/>
        <v>0</v>
      </c>
      <c r="IN39" s="6">
        <f t="shared" si="7"/>
        <v>0</v>
      </c>
      <c r="IO39" s="6">
        <f t="shared" si="7"/>
        <v>0</v>
      </c>
      <c r="IP39" s="6">
        <f t="shared" si="7"/>
        <v>0</v>
      </c>
      <c r="IQ39" s="6">
        <f t="shared" si="7"/>
        <v>0</v>
      </c>
      <c r="IR39" s="6">
        <f t="shared" si="7"/>
        <v>0</v>
      </c>
      <c r="IS39" s="6">
        <f t="shared" si="7"/>
        <v>0</v>
      </c>
      <c r="IT39" s="6">
        <f t="shared" si="7"/>
        <v>0</v>
      </c>
    </row>
    <row r="40" spans="1:293" ht="44.45" customHeight="1" x14ac:dyDescent="0.45">
      <c r="A40" s="92" t="s">
        <v>840</v>
      </c>
      <c r="B40" s="93"/>
      <c r="C40" s="17">
        <f>C39/25%</f>
        <v>0</v>
      </c>
      <c r="D40" s="17">
        <f t="shared" ref="D40:W40" si="8">D39/25%</f>
        <v>0</v>
      </c>
      <c r="E40" s="17">
        <f t="shared" si="8"/>
        <v>0</v>
      </c>
      <c r="F40" s="17">
        <f t="shared" si="8"/>
        <v>0</v>
      </c>
      <c r="G40" s="17">
        <f t="shared" si="8"/>
        <v>0</v>
      </c>
      <c r="H40" s="17">
        <f t="shared" si="8"/>
        <v>0</v>
      </c>
      <c r="I40" s="17">
        <f t="shared" si="8"/>
        <v>0</v>
      </c>
      <c r="J40" s="17">
        <f t="shared" si="8"/>
        <v>0</v>
      </c>
      <c r="K40" s="17">
        <f t="shared" si="8"/>
        <v>0</v>
      </c>
      <c r="L40" s="17">
        <f t="shared" si="8"/>
        <v>0</v>
      </c>
      <c r="M40" s="17">
        <f t="shared" si="8"/>
        <v>0</v>
      </c>
      <c r="N40" s="17">
        <f t="shared" si="8"/>
        <v>0</v>
      </c>
      <c r="O40" s="17">
        <f t="shared" si="8"/>
        <v>0</v>
      </c>
      <c r="P40" s="17">
        <f t="shared" si="8"/>
        <v>0</v>
      </c>
      <c r="Q40" s="17">
        <f t="shared" si="8"/>
        <v>0</v>
      </c>
      <c r="R40" s="17">
        <f t="shared" si="8"/>
        <v>0</v>
      </c>
      <c r="S40" s="17">
        <f t="shared" si="8"/>
        <v>0</v>
      </c>
      <c r="T40" s="17">
        <f t="shared" si="8"/>
        <v>0</v>
      </c>
      <c r="U40" s="17">
        <f t="shared" si="8"/>
        <v>0</v>
      </c>
      <c r="V40" s="17">
        <f t="shared" si="8"/>
        <v>0</v>
      </c>
      <c r="W40" s="17">
        <f t="shared" si="8"/>
        <v>0</v>
      </c>
      <c r="X40" s="17">
        <f t="shared" ref="X40:BJ40" si="9">X39/25%</f>
        <v>0</v>
      </c>
      <c r="Y40" s="17">
        <f t="shared" si="9"/>
        <v>0</v>
      </c>
      <c r="Z40" s="17">
        <f t="shared" si="9"/>
        <v>0</v>
      </c>
      <c r="AA40" s="17">
        <f t="shared" si="9"/>
        <v>0</v>
      </c>
      <c r="AB40" s="17">
        <f t="shared" si="9"/>
        <v>0</v>
      </c>
      <c r="AC40" s="17">
        <f t="shared" si="9"/>
        <v>0</v>
      </c>
      <c r="AD40" s="17">
        <f t="shared" si="9"/>
        <v>0</v>
      </c>
      <c r="AE40" s="17">
        <f t="shared" si="9"/>
        <v>0</v>
      </c>
      <c r="AF40" s="17">
        <f t="shared" si="9"/>
        <v>0</v>
      </c>
      <c r="AG40" s="17">
        <f t="shared" si="9"/>
        <v>0</v>
      </c>
      <c r="AH40" s="17">
        <f t="shared" si="9"/>
        <v>0</v>
      </c>
      <c r="AI40" s="17">
        <f t="shared" si="9"/>
        <v>0</v>
      </c>
      <c r="AJ40" s="17">
        <f t="shared" si="9"/>
        <v>0</v>
      </c>
      <c r="AK40" s="17">
        <f t="shared" si="9"/>
        <v>0</v>
      </c>
      <c r="AL40" s="17">
        <f t="shared" si="9"/>
        <v>0</v>
      </c>
      <c r="AM40" s="17">
        <f t="shared" si="9"/>
        <v>0</v>
      </c>
      <c r="AN40" s="17">
        <f t="shared" si="9"/>
        <v>0</v>
      </c>
      <c r="AO40" s="17">
        <f t="shared" si="9"/>
        <v>0</v>
      </c>
      <c r="AP40" s="17">
        <f t="shared" si="9"/>
        <v>0</v>
      </c>
      <c r="AQ40" s="17">
        <f t="shared" si="9"/>
        <v>0</v>
      </c>
      <c r="AR40" s="17">
        <f t="shared" si="9"/>
        <v>0</v>
      </c>
      <c r="AS40" s="17">
        <f t="shared" si="9"/>
        <v>0</v>
      </c>
      <c r="AT40" s="17">
        <f t="shared" si="9"/>
        <v>0</v>
      </c>
      <c r="AU40" s="17">
        <f t="shared" si="9"/>
        <v>0</v>
      </c>
      <c r="AV40" s="17">
        <f t="shared" si="9"/>
        <v>0</v>
      </c>
      <c r="AW40" s="17">
        <f t="shared" si="9"/>
        <v>0</v>
      </c>
      <c r="AX40" s="17">
        <f t="shared" si="9"/>
        <v>0</v>
      </c>
      <c r="AY40" s="17">
        <f t="shared" si="9"/>
        <v>0</v>
      </c>
      <c r="AZ40" s="17">
        <f t="shared" si="9"/>
        <v>0</v>
      </c>
      <c r="BA40" s="17">
        <f t="shared" si="9"/>
        <v>0</v>
      </c>
      <c r="BB40" s="17">
        <f t="shared" si="9"/>
        <v>0</v>
      </c>
      <c r="BC40" s="17">
        <f t="shared" si="9"/>
        <v>0</v>
      </c>
      <c r="BD40" s="17">
        <f t="shared" si="9"/>
        <v>0</v>
      </c>
      <c r="BE40" s="17">
        <f t="shared" si="9"/>
        <v>0</v>
      </c>
      <c r="BF40" s="17">
        <f t="shared" si="9"/>
        <v>0</v>
      </c>
      <c r="BG40" s="17">
        <f t="shared" si="9"/>
        <v>0</v>
      </c>
      <c r="BH40" s="17">
        <f t="shared" si="9"/>
        <v>0</v>
      </c>
      <c r="BI40" s="17">
        <f t="shared" si="9"/>
        <v>0</v>
      </c>
      <c r="BJ40" s="17">
        <f t="shared" si="9"/>
        <v>0</v>
      </c>
      <c r="BK40" s="17">
        <f t="shared" ref="BK40:DC40" si="10">BK39/25%</f>
        <v>0</v>
      </c>
      <c r="BL40" s="17">
        <f t="shared" si="10"/>
        <v>0</v>
      </c>
      <c r="BM40" s="17">
        <f t="shared" si="10"/>
        <v>0</v>
      </c>
      <c r="BN40" s="17">
        <f t="shared" si="10"/>
        <v>0</v>
      </c>
      <c r="BO40" s="17">
        <f t="shared" si="10"/>
        <v>0</v>
      </c>
      <c r="BP40" s="17">
        <f t="shared" si="10"/>
        <v>0</v>
      </c>
      <c r="BQ40" s="17">
        <f t="shared" si="10"/>
        <v>0</v>
      </c>
      <c r="BR40" s="17">
        <f t="shared" si="10"/>
        <v>0</v>
      </c>
      <c r="BS40" s="17">
        <f t="shared" si="10"/>
        <v>0</v>
      </c>
      <c r="BT40" s="17">
        <f t="shared" si="10"/>
        <v>0</v>
      </c>
      <c r="BU40" s="17">
        <f t="shared" si="10"/>
        <v>0</v>
      </c>
      <c r="BV40" s="17">
        <f t="shared" si="10"/>
        <v>0</v>
      </c>
      <c r="BW40" s="17">
        <f t="shared" si="10"/>
        <v>0</v>
      </c>
      <c r="BX40" s="17">
        <f t="shared" si="10"/>
        <v>0</v>
      </c>
      <c r="BY40" s="17">
        <f t="shared" si="10"/>
        <v>0</v>
      </c>
      <c r="BZ40" s="17">
        <f t="shared" si="10"/>
        <v>0</v>
      </c>
      <c r="CA40" s="17">
        <f t="shared" si="10"/>
        <v>0</v>
      </c>
      <c r="CB40" s="17">
        <f t="shared" si="10"/>
        <v>0</v>
      </c>
      <c r="CC40" s="17">
        <f t="shared" si="10"/>
        <v>0</v>
      </c>
      <c r="CD40" s="17">
        <f t="shared" si="10"/>
        <v>0</v>
      </c>
      <c r="CE40" s="17">
        <f t="shared" si="10"/>
        <v>0</v>
      </c>
      <c r="CF40" s="17">
        <f t="shared" si="10"/>
        <v>0</v>
      </c>
      <c r="CG40" s="17">
        <f t="shared" si="10"/>
        <v>0</v>
      </c>
      <c r="CH40" s="17">
        <f t="shared" si="10"/>
        <v>0</v>
      </c>
      <c r="CI40" s="17">
        <f t="shared" si="10"/>
        <v>0</v>
      </c>
      <c r="CJ40" s="17">
        <f t="shared" si="10"/>
        <v>0</v>
      </c>
      <c r="CK40" s="17">
        <f t="shared" si="10"/>
        <v>0</v>
      </c>
      <c r="CL40" s="17">
        <f t="shared" si="10"/>
        <v>0</v>
      </c>
      <c r="CM40" s="17">
        <f t="shared" si="10"/>
        <v>0</v>
      </c>
      <c r="CN40" s="17">
        <f t="shared" si="10"/>
        <v>0</v>
      </c>
      <c r="CO40" s="17">
        <f t="shared" si="10"/>
        <v>0</v>
      </c>
      <c r="CP40" s="17">
        <f t="shared" si="10"/>
        <v>0</v>
      </c>
      <c r="CQ40" s="17">
        <f t="shared" si="10"/>
        <v>0</v>
      </c>
      <c r="CR40" s="17">
        <f t="shared" si="10"/>
        <v>0</v>
      </c>
      <c r="CS40" s="17">
        <f t="shared" si="10"/>
        <v>0</v>
      </c>
      <c r="CT40" s="17">
        <f t="shared" si="10"/>
        <v>0</v>
      </c>
      <c r="CU40" s="17">
        <f t="shared" si="10"/>
        <v>0</v>
      </c>
      <c r="CV40" s="17">
        <f t="shared" si="10"/>
        <v>0</v>
      </c>
      <c r="CW40" s="17">
        <f t="shared" si="10"/>
        <v>0</v>
      </c>
      <c r="CX40" s="17">
        <f t="shared" si="10"/>
        <v>0</v>
      </c>
      <c r="CY40" s="17">
        <f t="shared" si="10"/>
        <v>0</v>
      </c>
      <c r="CZ40" s="17">
        <f t="shared" si="10"/>
        <v>0</v>
      </c>
      <c r="DA40" s="17">
        <f t="shared" si="10"/>
        <v>0</v>
      </c>
      <c r="DB40" s="17">
        <f t="shared" si="10"/>
        <v>0</v>
      </c>
      <c r="DC40" s="17">
        <f t="shared" si="10"/>
        <v>0</v>
      </c>
      <c r="DD40" s="17">
        <f t="shared" ref="DD40:DR40" si="11">DD39/25%</f>
        <v>0</v>
      </c>
      <c r="DE40" s="17">
        <f t="shared" si="11"/>
        <v>0</v>
      </c>
      <c r="DF40" s="17">
        <f t="shared" si="11"/>
        <v>0</v>
      </c>
      <c r="DG40" s="17">
        <f t="shared" si="11"/>
        <v>0</v>
      </c>
      <c r="DH40" s="17">
        <f t="shared" si="11"/>
        <v>0</v>
      </c>
      <c r="DI40" s="17">
        <f t="shared" si="11"/>
        <v>0</v>
      </c>
      <c r="DJ40" s="17">
        <f t="shared" si="11"/>
        <v>0</v>
      </c>
      <c r="DK40" s="17">
        <f t="shared" si="11"/>
        <v>0</v>
      </c>
      <c r="DL40" s="17">
        <f t="shared" si="11"/>
        <v>0</v>
      </c>
      <c r="DM40" s="17">
        <f t="shared" si="11"/>
        <v>0</v>
      </c>
      <c r="DN40" s="17">
        <f t="shared" si="11"/>
        <v>0</v>
      </c>
      <c r="DO40" s="17">
        <f t="shared" si="11"/>
        <v>0</v>
      </c>
      <c r="DP40" s="17">
        <f t="shared" si="11"/>
        <v>0</v>
      </c>
      <c r="DQ40" s="17">
        <f t="shared" si="11"/>
        <v>0</v>
      </c>
      <c r="DR40" s="17">
        <f t="shared" si="11"/>
        <v>0</v>
      </c>
      <c r="DS40" s="17">
        <f t="shared" ref="DS40:FF40" si="12">DS39/25%</f>
        <v>0</v>
      </c>
      <c r="DT40" s="17">
        <f t="shared" si="12"/>
        <v>0</v>
      </c>
      <c r="DU40" s="17">
        <f t="shared" si="12"/>
        <v>0</v>
      </c>
      <c r="DV40" s="17">
        <f t="shared" si="12"/>
        <v>0</v>
      </c>
      <c r="DW40" s="17">
        <f t="shared" si="12"/>
        <v>0</v>
      </c>
      <c r="DX40" s="17">
        <f t="shared" si="12"/>
        <v>0</v>
      </c>
      <c r="DY40" s="17">
        <f t="shared" si="12"/>
        <v>0</v>
      </c>
      <c r="DZ40" s="17">
        <f t="shared" si="12"/>
        <v>0</v>
      </c>
      <c r="EA40" s="17">
        <f t="shared" si="12"/>
        <v>0</v>
      </c>
      <c r="EB40" s="17">
        <f t="shared" si="12"/>
        <v>0</v>
      </c>
      <c r="EC40" s="17">
        <f t="shared" si="12"/>
        <v>0</v>
      </c>
      <c r="ED40" s="17">
        <f t="shared" si="12"/>
        <v>0</v>
      </c>
      <c r="EE40" s="17">
        <f t="shared" si="12"/>
        <v>0</v>
      </c>
      <c r="EF40" s="17">
        <f t="shared" si="12"/>
        <v>0</v>
      </c>
      <c r="EG40" s="17">
        <f t="shared" si="12"/>
        <v>0</v>
      </c>
      <c r="EH40" s="17">
        <f t="shared" si="12"/>
        <v>0</v>
      </c>
      <c r="EI40" s="17">
        <f t="shared" si="12"/>
        <v>0</v>
      </c>
      <c r="EJ40" s="17">
        <f t="shared" si="12"/>
        <v>0</v>
      </c>
      <c r="EK40" s="17">
        <f t="shared" si="12"/>
        <v>0</v>
      </c>
      <c r="EL40" s="17">
        <f t="shared" si="12"/>
        <v>0</v>
      </c>
      <c r="EM40" s="17">
        <f t="shared" si="12"/>
        <v>0</v>
      </c>
      <c r="EN40" s="17">
        <f t="shared" si="12"/>
        <v>0</v>
      </c>
      <c r="EO40" s="17">
        <f t="shared" si="12"/>
        <v>0</v>
      </c>
      <c r="EP40" s="17">
        <f t="shared" si="12"/>
        <v>0</v>
      </c>
      <c r="EQ40" s="17">
        <f t="shared" si="12"/>
        <v>0</v>
      </c>
      <c r="ER40" s="17">
        <f t="shared" si="12"/>
        <v>0</v>
      </c>
      <c r="ES40" s="17">
        <f t="shared" si="12"/>
        <v>0</v>
      </c>
      <c r="ET40" s="17">
        <f t="shared" si="12"/>
        <v>0</v>
      </c>
      <c r="EU40" s="17">
        <f t="shared" si="12"/>
        <v>0</v>
      </c>
      <c r="EV40" s="17">
        <f t="shared" si="12"/>
        <v>0</v>
      </c>
      <c r="EW40" s="17">
        <f t="shared" si="12"/>
        <v>0</v>
      </c>
      <c r="EX40" s="17">
        <f t="shared" si="12"/>
        <v>0</v>
      </c>
      <c r="EY40" s="17">
        <f t="shared" si="12"/>
        <v>0</v>
      </c>
      <c r="EZ40" s="17">
        <f t="shared" si="12"/>
        <v>0</v>
      </c>
      <c r="FA40" s="17">
        <f t="shared" si="12"/>
        <v>0</v>
      </c>
      <c r="FB40" s="17">
        <f t="shared" si="12"/>
        <v>0</v>
      </c>
      <c r="FC40" s="17">
        <f t="shared" si="12"/>
        <v>0</v>
      </c>
      <c r="FD40" s="17">
        <f t="shared" si="12"/>
        <v>0</v>
      </c>
      <c r="FE40" s="17">
        <f t="shared" si="12"/>
        <v>0</v>
      </c>
      <c r="FF40" s="17">
        <f t="shared" si="12"/>
        <v>0</v>
      </c>
      <c r="FG40" s="17">
        <f t="shared" ref="FG40:HR40" si="13">FG39/25%</f>
        <v>0</v>
      </c>
      <c r="FH40" s="17">
        <f t="shared" si="13"/>
        <v>0</v>
      </c>
      <c r="FI40" s="17">
        <f t="shared" si="13"/>
        <v>0</v>
      </c>
      <c r="FJ40" s="17">
        <f t="shared" si="13"/>
        <v>0</v>
      </c>
      <c r="FK40" s="17">
        <f t="shared" si="13"/>
        <v>0</v>
      </c>
      <c r="FL40" s="17">
        <f t="shared" si="13"/>
        <v>0</v>
      </c>
      <c r="FM40" s="17">
        <f t="shared" si="13"/>
        <v>0</v>
      </c>
      <c r="FN40" s="17">
        <f t="shared" si="13"/>
        <v>0</v>
      </c>
      <c r="FO40" s="17">
        <f t="shared" si="13"/>
        <v>0</v>
      </c>
      <c r="FP40" s="17">
        <f t="shared" si="13"/>
        <v>0</v>
      </c>
      <c r="FQ40" s="17">
        <f t="shared" si="13"/>
        <v>0</v>
      </c>
      <c r="FR40" s="17">
        <f t="shared" si="13"/>
        <v>0</v>
      </c>
      <c r="FS40" s="17">
        <f t="shared" si="13"/>
        <v>0</v>
      </c>
      <c r="FT40" s="17">
        <f t="shared" si="13"/>
        <v>0</v>
      </c>
      <c r="FU40" s="17">
        <f t="shared" si="13"/>
        <v>0</v>
      </c>
      <c r="FV40" s="17">
        <f t="shared" si="13"/>
        <v>0</v>
      </c>
      <c r="FW40" s="17">
        <f t="shared" si="13"/>
        <v>0</v>
      </c>
      <c r="FX40" s="17">
        <f t="shared" si="13"/>
        <v>0</v>
      </c>
      <c r="FY40" s="17">
        <f t="shared" si="13"/>
        <v>0</v>
      </c>
      <c r="FZ40" s="17">
        <f t="shared" si="13"/>
        <v>0</v>
      </c>
      <c r="GA40" s="17">
        <f t="shared" si="13"/>
        <v>0</v>
      </c>
      <c r="GB40" s="17">
        <f t="shared" si="13"/>
        <v>0</v>
      </c>
      <c r="GC40" s="17">
        <f t="shared" si="13"/>
        <v>0</v>
      </c>
      <c r="GD40" s="17">
        <f t="shared" si="13"/>
        <v>0</v>
      </c>
      <c r="GE40" s="17">
        <f t="shared" si="13"/>
        <v>0</v>
      </c>
      <c r="GF40" s="17">
        <f t="shared" si="13"/>
        <v>0</v>
      </c>
      <c r="GG40" s="17">
        <f t="shared" si="13"/>
        <v>0</v>
      </c>
      <c r="GH40" s="17">
        <f t="shared" si="13"/>
        <v>0</v>
      </c>
      <c r="GI40" s="17">
        <f t="shared" si="13"/>
        <v>0</v>
      </c>
      <c r="GJ40" s="17">
        <f t="shared" si="13"/>
        <v>0</v>
      </c>
      <c r="GK40" s="17">
        <f t="shared" si="13"/>
        <v>0</v>
      </c>
      <c r="GL40" s="17">
        <f t="shared" si="13"/>
        <v>0</v>
      </c>
      <c r="GM40" s="17">
        <f t="shared" si="13"/>
        <v>0</v>
      </c>
      <c r="GN40" s="17">
        <f t="shared" si="13"/>
        <v>0</v>
      </c>
      <c r="GO40" s="17">
        <f t="shared" si="13"/>
        <v>0</v>
      </c>
      <c r="GP40" s="17">
        <f t="shared" si="13"/>
        <v>0</v>
      </c>
      <c r="GQ40" s="17">
        <f t="shared" si="13"/>
        <v>0</v>
      </c>
      <c r="GR40" s="17">
        <f t="shared" si="13"/>
        <v>0</v>
      </c>
      <c r="GS40" s="17">
        <f t="shared" si="13"/>
        <v>0</v>
      </c>
      <c r="GT40" s="17">
        <f t="shared" si="13"/>
        <v>0</v>
      </c>
      <c r="GU40" s="17">
        <f t="shared" si="13"/>
        <v>0</v>
      </c>
      <c r="GV40" s="17">
        <f t="shared" si="13"/>
        <v>0</v>
      </c>
      <c r="GW40" s="17">
        <f t="shared" si="13"/>
        <v>0</v>
      </c>
      <c r="GX40" s="17">
        <f t="shared" si="13"/>
        <v>0</v>
      </c>
      <c r="GY40" s="17">
        <f t="shared" si="13"/>
        <v>0</v>
      </c>
      <c r="GZ40" s="17">
        <f t="shared" si="13"/>
        <v>0</v>
      </c>
      <c r="HA40" s="17">
        <f t="shared" si="13"/>
        <v>0</v>
      </c>
      <c r="HB40" s="17">
        <f t="shared" si="13"/>
        <v>0</v>
      </c>
      <c r="HC40" s="17">
        <f t="shared" si="13"/>
        <v>0</v>
      </c>
      <c r="HD40" s="17">
        <f t="shared" si="13"/>
        <v>0</v>
      </c>
      <c r="HE40" s="17">
        <f t="shared" si="13"/>
        <v>0</v>
      </c>
      <c r="HF40" s="17">
        <f t="shared" si="13"/>
        <v>0</v>
      </c>
      <c r="HG40" s="17">
        <f t="shared" si="13"/>
        <v>0</v>
      </c>
      <c r="HH40" s="17">
        <f t="shared" si="13"/>
        <v>0</v>
      </c>
      <c r="HI40" s="17">
        <f t="shared" si="13"/>
        <v>0</v>
      </c>
      <c r="HJ40" s="17">
        <f t="shared" si="13"/>
        <v>0</v>
      </c>
      <c r="HK40" s="17">
        <f t="shared" si="13"/>
        <v>0</v>
      </c>
      <c r="HL40" s="17">
        <f t="shared" si="13"/>
        <v>0</v>
      </c>
      <c r="HM40" s="17">
        <f t="shared" si="13"/>
        <v>0</v>
      </c>
      <c r="HN40" s="17">
        <f t="shared" si="13"/>
        <v>0</v>
      </c>
      <c r="HO40" s="17">
        <f t="shared" si="13"/>
        <v>0</v>
      </c>
      <c r="HP40" s="17">
        <f t="shared" si="13"/>
        <v>0</v>
      </c>
      <c r="HQ40" s="17">
        <f t="shared" si="13"/>
        <v>0</v>
      </c>
      <c r="HR40" s="17">
        <f t="shared" si="13"/>
        <v>0</v>
      </c>
      <c r="HS40" s="17">
        <f t="shared" ref="HS40:HY40" si="14">HS39/25%</f>
        <v>0</v>
      </c>
      <c r="HT40" s="17">
        <f t="shared" si="14"/>
        <v>0</v>
      </c>
      <c r="HU40" s="17">
        <f t="shared" si="14"/>
        <v>0</v>
      </c>
      <c r="HV40" s="17">
        <f t="shared" si="14"/>
        <v>0</v>
      </c>
      <c r="HW40" s="17">
        <f t="shared" si="14"/>
        <v>0</v>
      </c>
      <c r="HX40" s="17">
        <f t="shared" si="14"/>
        <v>0</v>
      </c>
      <c r="HY40" s="17">
        <f t="shared" si="14"/>
        <v>0</v>
      </c>
      <c r="HZ40" s="17">
        <f t="shared" ref="HZ40:IT40" si="15">HZ39/25%</f>
        <v>0</v>
      </c>
      <c r="IA40" s="17">
        <f t="shared" si="15"/>
        <v>0</v>
      </c>
      <c r="IB40" s="17">
        <f t="shared" si="15"/>
        <v>0</v>
      </c>
      <c r="IC40" s="17">
        <f t="shared" si="15"/>
        <v>0</v>
      </c>
      <c r="ID40" s="17">
        <f t="shared" si="15"/>
        <v>0</v>
      </c>
      <c r="IE40" s="17">
        <f t="shared" si="15"/>
        <v>0</v>
      </c>
      <c r="IF40" s="17">
        <f t="shared" si="15"/>
        <v>0</v>
      </c>
      <c r="IG40" s="17">
        <f t="shared" si="15"/>
        <v>0</v>
      </c>
      <c r="IH40" s="17">
        <f t="shared" si="15"/>
        <v>0</v>
      </c>
      <c r="II40" s="17">
        <f t="shared" si="15"/>
        <v>0</v>
      </c>
      <c r="IJ40" s="17">
        <f t="shared" si="15"/>
        <v>0</v>
      </c>
      <c r="IK40" s="17">
        <f t="shared" si="15"/>
        <v>0</v>
      </c>
      <c r="IL40" s="17">
        <f t="shared" si="15"/>
        <v>0</v>
      </c>
      <c r="IM40" s="17">
        <f t="shared" si="15"/>
        <v>0</v>
      </c>
      <c r="IN40" s="17">
        <f t="shared" si="15"/>
        <v>0</v>
      </c>
      <c r="IO40" s="17">
        <f t="shared" si="15"/>
        <v>0</v>
      </c>
      <c r="IP40" s="17">
        <f t="shared" si="15"/>
        <v>0</v>
      </c>
      <c r="IQ40" s="17">
        <f t="shared" si="15"/>
        <v>0</v>
      </c>
      <c r="IR40" s="17">
        <f t="shared" si="15"/>
        <v>0</v>
      </c>
      <c r="IS40" s="17">
        <f t="shared" si="15"/>
        <v>0</v>
      </c>
      <c r="IT40" s="17">
        <f t="shared" si="15"/>
        <v>0</v>
      </c>
    </row>
    <row r="42" spans="1:293" x14ac:dyDescent="0.4">
      <c r="B42" s="50" t="s">
        <v>810</v>
      </c>
      <c r="C42" s="50"/>
      <c r="D42" s="50"/>
      <c r="E42" s="50"/>
      <c r="F42" s="25"/>
      <c r="G42" s="25"/>
      <c r="H42" s="25"/>
      <c r="I42" s="25"/>
      <c r="J42" s="25"/>
      <c r="K42" s="25"/>
      <c r="L42" s="25"/>
      <c r="M42" s="25"/>
    </row>
    <row r="43" spans="1:293" x14ac:dyDescent="0.4">
      <c r="B43" s="21" t="s">
        <v>811</v>
      </c>
      <c r="C43" s="30" t="s">
        <v>805</v>
      </c>
      <c r="D43" s="27">
        <f>E43/100*25</f>
        <v>0</v>
      </c>
      <c r="E43" s="28">
        <f>(C40+F40+I40+L40+O40+R40+U40)/7</f>
        <v>0</v>
      </c>
      <c r="F43" s="25"/>
      <c r="G43" s="25"/>
      <c r="H43" s="25"/>
      <c r="I43" s="25"/>
      <c r="J43" s="25"/>
      <c r="K43" s="25"/>
      <c r="L43" s="25"/>
      <c r="M43" s="25"/>
    </row>
    <row r="44" spans="1:293" x14ac:dyDescent="0.4">
      <c r="B44" s="21" t="s">
        <v>812</v>
      </c>
      <c r="C44" s="30" t="s">
        <v>805</v>
      </c>
      <c r="D44" s="27">
        <f>E44/100*25</f>
        <v>0</v>
      </c>
      <c r="E44" s="28">
        <f>(D40+G40+J40+M40+P40+S40+V40)/7</f>
        <v>0</v>
      </c>
      <c r="F44" s="25"/>
      <c r="G44" s="25"/>
      <c r="H44" s="25"/>
      <c r="I44" s="25"/>
      <c r="J44" s="25"/>
      <c r="K44" s="25"/>
      <c r="L44" s="25"/>
      <c r="M44" s="25"/>
    </row>
    <row r="45" spans="1:293" x14ac:dyDescent="0.4">
      <c r="B45" s="21" t="s">
        <v>813</v>
      </c>
      <c r="C45" s="30" t="s">
        <v>805</v>
      </c>
      <c r="D45" s="27">
        <f>E45/100*25</f>
        <v>0</v>
      </c>
      <c r="E45" s="28">
        <f>(E40+H40+K40+N40+Q40+T40+W40)/7</f>
        <v>0</v>
      </c>
      <c r="F45" s="25"/>
      <c r="G45" s="25"/>
      <c r="H45" s="25"/>
      <c r="I45" s="25"/>
      <c r="J45" s="25"/>
      <c r="K45" s="25"/>
      <c r="L45" s="25"/>
      <c r="M45" s="25"/>
    </row>
    <row r="46" spans="1:293" x14ac:dyDescent="0.4">
      <c r="B46" s="21"/>
      <c r="C46" s="56"/>
      <c r="D46" s="57">
        <f>SUM(D43:D45)</f>
        <v>0</v>
      </c>
      <c r="E46" s="57">
        <f>SUM(E43:E45)</f>
        <v>0</v>
      </c>
      <c r="F46" s="25"/>
      <c r="G46" s="25"/>
      <c r="H46" s="25"/>
      <c r="I46" s="25"/>
      <c r="J46" s="25"/>
      <c r="K46" s="25"/>
      <c r="L46" s="25"/>
      <c r="M46" s="25"/>
    </row>
    <row r="47" spans="1:293" ht="15" customHeight="1" x14ac:dyDescent="0.4">
      <c r="B47" s="21"/>
      <c r="C47" s="30"/>
      <c r="D47" s="105" t="s">
        <v>56</v>
      </c>
      <c r="E47" s="106"/>
      <c r="F47" s="100" t="s">
        <v>3</v>
      </c>
      <c r="G47" s="101"/>
      <c r="H47" s="96" t="s">
        <v>714</v>
      </c>
      <c r="I47" s="97"/>
      <c r="J47" s="96" t="s">
        <v>330</v>
      </c>
      <c r="K47" s="97"/>
      <c r="L47" s="25"/>
      <c r="M47" s="25"/>
    </row>
    <row r="48" spans="1:293" x14ac:dyDescent="0.4">
      <c r="B48" s="21" t="s">
        <v>811</v>
      </c>
      <c r="C48" s="30" t="s">
        <v>806</v>
      </c>
      <c r="D48" s="27">
        <f>E48/100*25</f>
        <v>0</v>
      </c>
      <c r="E48" s="28">
        <f>(X40+AA40+AD40+AG40+AJ40+AM40+AP40)/7</f>
        <v>0</v>
      </c>
      <c r="F48" s="30">
        <f>G48/100*25</f>
        <v>0</v>
      </c>
      <c r="G48" s="28">
        <f>(AS40+AV40+AY40+BB40+BE40+BH40+BK40)/7</f>
        <v>0</v>
      </c>
      <c r="H48" s="30">
        <f>I48/100*25</f>
        <v>0</v>
      </c>
      <c r="I48" s="28">
        <f>(BN40+BQ40+BT40+BW40+BZ40+CC40+CF40)/7</f>
        <v>0</v>
      </c>
      <c r="J48" s="30">
        <f>K48/100*25</f>
        <v>0</v>
      </c>
      <c r="K48" s="28">
        <f>(CI40+CL40+CO40+CR40+CU40+CX40+DA40)/7</f>
        <v>0</v>
      </c>
      <c r="L48" s="25"/>
      <c r="M48" s="25"/>
    </row>
    <row r="49" spans="2:13" x14ac:dyDescent="0.4">
      <c r="B49" s="21" t="s">
        <v>812</v>
      </c>
      <c r="C49" s="30" t="s">
        <v>806</v>
      </c>
      <c r="D49" s="27">
        <f>E49/100*25</f>
        <v>0</v>
      </c>
      <c r="E49" s="28">
        <f>(Y40+AB40+AE40+AH40+AK40+AN40+AQ40)/7</f>
        <v>0</v>
      </c>
      <c r="F49" s="30">
        <f>G49/100*25</f>
        <v>0</v>
      </c>
      <c r="G49" s="28">
        <f>(AT40+AW40+AZ40+BC40+BF40+BI40+BL40)/7</f>
        <v>0</v>
      </c>
      <c r="H49" s="30">
        <f>I49/100*25</f>
        <v>0</v>
      </c>
      <c r="I49" s="28">
        <f>(BO40+BR40+BU40+BX40+CA40+CD40+CG40)/7</f>
        <v>0</v>
      </c>
      <c r="J49" s="30">
        <f>K49/100*25</f>
        <v>0</v>
      </c>
      <c r="K49" s="28">
        <f>(CJ40+CM40+CP40+CS40+CV40+CY40+DB40)/7</f>
        <v>0</v>
      </c>
      <c r="L49" s="25"/>
      <c r="M49" s="25"/>
    </row>
    <row r="50" spans="2:13" x14ac:dyDescent="0.4">
      <c r="B50" s="21" t="s">
        <v>813</v>
      </c>
      <c r="C50" s="30" t="s">
        <v>806</v>
      </c>
      <c r="D50" s="27">
        <f>E50/100*25</f>
        <v>0</v>
      </c>
      <c r="E50" s="28">
        <f>(Z40+AC40+AF40+AI40+AL40+AO40+AR40)/7</f>
        <v>0</v>
      </c>
      <c r="F50" s="30">
        <f>G50/100*25</f>
        <v>0</v>
      </c>
      <c r="G50" s="28">
        <f>(AU40+AX40+BA40+BD40+BG40+BJ40+BM40)/7</f>
        <v>0</v>
      </c>
      <c r="H50" s="30">
        <f>I50/100*25</f>
        <v>0</v>
      </c>
      <c r="I50" s="28">
        <f>(BP40+BS40+BV40+BY40+CB40+CE40+CH40)/7</f>
        <v>0</v>
      </c>
      <c r="J50" s="30">
        <f>K50/100*25</f>
        <v>0</v>
      </c>
      <c r="K50" s="28">
        <f>(CK40+CN40+CQ40+CT40+CW40+CZ40+DC40)/7</f>
        <v>0</v>
      </c>
      <c r="L50" s="25"/>
      <c r="M50" s="25"/>
    </row>
    <row r="51" spans="2:13" x14ac:dyDescent="0.4">
      <c r="B51" s="21"/>
      <c r="C51" s="30"/>
      <c r="D51" s="29">
        <f t="shared" ref="D51:I51" si="16">SUM(D48:D50)</f>
        <v>0</v>
      </c>
      <c r="E51" s="29">
        <f t="shared" si="16"/>
        <v>0</v>
      </c>
      <c r="F51" s="31">
        <f t="shared" si="16"/>
        <v>0</v>
      </c>
      <c r="G51" s="31">
        <f t="shared" si="16"/>
        <v>0</v>
      </c>
      <c r="H51" s="31">
        <f t="shared" si="16"/>
        <v>0</v>
      </c>
      <c r="I51" s="31">
        <f t="shared" si="16"/>
        <v>0</v>
      </c>
      <c r="J51" s="31">
        <f>SUM(J48:J50)</f>
        <v>0</v>
      </c>
      <c r="K51" s="31">
        <f>SUM(K48:K50)</f>
        <v>0</v>
      </c>
      <c r="L51" s="25"/>
      <c r="M51" s="25"/>
    </row>
    <row r="52" spans="2:13" x14ac:dyDescent="0.4">
      <c r="B52" s="21" t="s">
        <v>811</v>
      </c>
      <c r="C52" s="30" t="s">
        <v>807</v>
      </c>
      <c r="D52" s="27">
        <f>E52/100*25</f>
        <v>0</v>
      </c>
      <c r="E52" s="28">
        <f>(DD40+DG40+DJ40+DM40+DP40+DS40+DV40)/7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4">
      <c r="B53" s="21" t="s">
        <v>812</v>
      </c>
      <c r="C53" s="30" t="s">
        <v>807</v>
      </c>
      <c r="D53" s="27">
        <f>E53/100*25</f>
        <v>0</v>
      </c>
      <c r="E53" s="28">
        <f>(DE40+DH40+DK40+DN40+DQ40+DT40+DW40)/7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4">
      <c r="B54" s="21" t="s">
        <v>813</v>
      </c>
      <c r="C54" s="30" t="s">
        <v>807</v>
      </c>
      <c r="D54" s="27">
        <f>E54/100*25</f>
        <v>0</v>
      </c>
      <c r="E54" s="28">
        <f>(DF40+DI40+DL40+DO40+DR40+DU40+DX40)/7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4">
      <c r="B55" s="21"/>
      <c r="C55" s="56"/>
      <c r="D55" s="57">
        <f>SUM(D52:D54)</f>
        <v>0</v>
      </c>
      <c r="E55" s="57">
        <f>SUM(E52:E54)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4">
      <c r="B56" s="21"/>
      <c r="C56" s="30"/>
      <c r="D56" s="110" t="s">
        <v>159</v>
      </c>
      <c r="E56" s="110"/>
      <c r="F56" s="94" t="s">
        <v>116</v>
      </c>
      <c r="G56" s="95"/>
      <c r="H56" s="96" t="s">
        <v>174</v>
      </c>
      <c r="I56" s="97"/>
      <c r="J56" s="74" t="s">
        <v>186</v>
      </c>
      <c r="K56" s="74"/>
      <c r="L56" s="74" t="s">
        <v>117</v>
      </c>
      <c r="M56" s="74"/>
    </row>
    <row r="57" spans="2:13" x14ac:dyDescent="0.4">
      <c r="B57" s="21" t="s">
        <v>811</v>
      </c>
      <c r="C57" s="30" t="s">
        <v>808</v>
      </c>
      <c r="D57" s="27">
        <f>E57/100*25</f>
        <v>0</v>
      </c>
      <c r="E57" s="28">
        <f>(DY40+EB40+EE40+EH40+EK40+EN40+EQ40)/7</f>
        <v>0</v>
      </c>
      <c r="F57" s="30">
        <f>G57/100*25</f>
        <v>0</v>
      </c>
      <c r="G57" s="28">
        <f>(ET40+EW40+EZ40+FC40+FF40+FI40+FL40)/7</f>
        <v>0</v>
      </c>
      <c r="H57" s="30">
        <f>I57/100*25</f>
        <v>0</v>
      </c>
      <c r="I57" s="28">
        <f>(FO40+FR40+FU40+FX40+GA40+GD40+GG40)/7</f>
        <v>0</v>
      </c>
      <c r="J57" s="30">
        <f>K57/100*25</f>
        <v>0</v>
      </c>
      <c r="K57" s="28">
        <f>(GJ40+GM40+GP40+GS40+GV40+GY40+HB40)/7</f>
        <v>0</v>
      </c>
      <c r="L57" s="30">
        <f>M57/100*25</f>
        <v>0</v>
      </c>
      <c r="M57" s="28">
        <f>(HE40+HH40+HK40+HN40+HQ40+HT40+HW40)/7</f>
        <v>0</v>
      </c>
    </row>
    <row r="58" spans="2:13" x14ac:dyDescent="0.4">
      <c r="B58" s="21" t="s">
        <v>812</v>
      </c>
      <c r="C58" s="30" t="s">
        <v>808</v>
      </c>
      <c r="D58" s="27">
        <f>E58/100*25</f>
        <v>0</v>
      </c>
      <c r="E58" s="28">
        <f>(DZ40+EC40+EF40+EI40+EL40+EO40+ER40)/7</f>
        <v>0</v>
      </c>
      <c r="F58" s="30">
        <f>G58/100*25</f>
        <v>0</v>
      </c>
      <c r="G58" s="28">
        <f>(EU40+EX40+FA40+FD40+FG40+FJ40+FM40)/7</f>
        <v>0</v>
      </c>
      <c r="H58" s="30">
        <f>I58/100*25</f>
        <v>0</v>
      </c>
      <c r="I58" s="28">
        <f>(FP40+FS40+FV40+FY40+GB40+GE40+GH40)/7</f>
        <v>0</v>
      </c>
      <c r="J58" s="30">
        <f>K58/100*25</f>
        <v>0</v>
      </c>
      <c r="K58" s="28">
        <f>(GK40+GN40+GQ40+GT40+GW40+GZ40+HC40)/7</f>
        <v>0</v>
      </c>
      <c r="L58" s="30">
        <f>M58/100*25</f>
        <v>0</v>
      </c>
      <c r="M58" s="28">
        <f>(HF40+HI40+HL40+HO40+HR40+HU40+HX40)/7</f>
        <v>0</v>
      </c>
    </row>
    <row r="59" spans="2:13" x14ac:dyDescent="0.4">
      <c r="B59" s="21" t="s">
        <v>813</v>
      </c>
      <c r="C59" s="30" t="s">
        <v>808</v>
      </c>
      <c r="D59" s="27">
        <f>E59/100*25</f>
        <v>0</v>
      </c>
      <c r="E59" s="28">
        <f>(EA40+ED40+EG40+EJ40+EM40+EP40+ES40)/7</f>
        <v>0</v>
      </c>
      <c r="F59" s="30">
        <f>G59/100*25</f>
        <v>0</v>
      </c>
      <c r="G59" s="28">
        <f>(EV40+EY40+FB40+FE40+FH40+FK40+FN40)/7</f>
        <v>0</v>
      </c>
      <c r="H59" s="30">
        <f>I59/100*25</f>
        <v>0</v>
      </c>
      <c r="I59" s="28">
        <f>(FQ40+FT40+FW40+FZ40+GC40+GF40+GI40)/7</f>
        <v>0</v>
      </c>
      <c r="J59" s="30">
        <f>K59/100*25</f>
        <v>0</v>
      </c>
      <c r="K59" s="28">
        <f>(GL40+GO40+GR40+GU40+GX40+HA40+HD40)/7</f>
        <v>0</v>
      </c>
      <c r="L59" s="30">
        <f>M59/100*25</f>
        <v>0</v>
      </c>
      <c r="M59" s="28">
        <f>(HG40+HJ40+HM40+HP40+HS40+HV40+HY40)/7</f>
        <v>0</v>
      </c>
    </row>
    <row r="60" spans="2:13" x14ac:dyDescent="0.4">
      <c r="B60" s="21"/>
      <c r="C60" s="30"/>
      <c r="D60" s="29">
        <f t="shared" ref="D60:K60" si="17">SUM(D57:D59)</f>
        <v>0</v>
      </c>
      <c r="E60" s="29">
        <f t="shared" si="17"/>
        <v>0</v>
      </c>
      <c r="F60" s="31">
        <f t="shared" si="17"/>
        <v>0</v>
      </c>
      <c r="G60" s="31">
        <f t="shared" si="17"/>
        <v>0</v>
      </c>
      <c r="H60" s="31">
        <f t="shared" si="17"/>
        <v>0</v>
      </c>
      <c r="I60" s="31">
        <f t="shared" si="17"/>
        <v>0</v>
      </c>
      <c r="J60" s="31">
        <f t="shared" si="17"/>
        <v>0</v>
      </c>
      <c r="K60" s="31">
        <f t="shared" si="17"/>
        <v>0</v>
      </c>
      <c r="L60" s="31">
        <f>SUM(L57:L59)</f>
        <v>0</v>
      </c>
      <c r="M60" s="31">
        <f>SUM(M57:M59)</f>
        <v>0</v>
      </c>
    </row>
    <row r="61" spans="2:13" x14ac:dyDescent="0.4">
      <c r="B61" s="21" t="s">
        <v>811</v>
      </c>
      <c r="C61" s="30" t="s">
        <v>809</v>
      </c>
      <c r="D61" s="27">
        <f>E61/100*25</f>
        <v>0</v>
      </c>
      <c r="E61" s="28">
        <f>(HZ40+IC40+IF40+II40+IL40+IO40+IR40)/7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4">
      <c r="B62" s="21" t="s">
        <v>812</v>
      </c>
      <c r="C62" s="30" t="s">
        <v>809</v>
      </c>
      <c r="D62" s="27">
        <f>E62/100*25</f>
        <v>0</v>
      </c>
      <c r="E62" s="28">
        <f>(IA40+ID40+IG40+IJ40+IM40+IP40+IS40)/7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4">
      <c r="B63" s="21" t="s">
        <v>813</v>
      </c>
      <c r="C63" s="30" t="s">
        <v>809</v>
      </c>
      <c r="D63" s="27">
        <f>E63/100*25</f>
        <v>0</v>
      </c>
      <c r="E63" s="28">
        <f>(IB40+IE40+IH40+IK40+IN40+IQ40+IT40)/7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4">
      <c r="B64" s="21"/>
      <c r="C64" s="21"/>
      <c r="D64" s="29">
        <f>SUM(D61:D63)</f>
        <v>0</v>
      </c>
      <c r="E64" s="29">
        <f>SUM(E61:E63)</f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99">
    <mergeCell ref="J56:K56"/>
    <mergeCell ref="L56:M56"/>
    <mergeCell ref="F47:G47"/>
    <mergeCell ref="D56:E56"/>
    <mergeCell ref="IR2:IS2"/>
    <mergeCell ref="R12:T12"/>
    <mergeCell ref="C5:W10"/>
    <mergeCell ref="IR11:IT11"/>
    <mergeCell ref="IO11:IQ11"/>
    <mergeCell ref="IC12:IE12"/>
    <mergeCell ref="II12:IK12"/>
    <mergeCell ref="HW12:HY12"/>
    <mergeCell ref="DG11:DI11"/>
    <mergeCell ref="AP12:AR12"/>
    <mergeCell ref="DM11:DO11"/>
    <mergeCell ref="DV11:DX11"/>
    <mergeCell ref="FI11:FK11"/>
    <mergeCell ref="BW11:BY11"/>
    <mergeCell ref="AM12:AO12"/>
    <mergeCell ref="AJ11:AL11"/>
    <mergeCell ref="HZ5:IT10"/>
    <mergeCell ref="HE5:HY10"/>
    <mergeCell ref="X11:Z11"/>
    <mergeCell ref="HN12:HP12"/>
    <mergeCell ref="HT11:HV11"/>
    <mergeCell ref="AA11:AC11"/>
    <mergeCell ref="FR12:FT12"/>
    <mergeCell ref="HW11:HY11"/>
    <mergeCell ref="HZ12:IB12"/>
    <mergeCell ref="CI5:DC5"/>
    <mergeCell ref="GV12:GX12"/>
    <mergeCell ref="ET5:FN5"/>
    <mergeCell ref="AS5:BM5"/>
    <mergeCell ref="GS11:GU11"/>
    <mergeCell ref="CO11:CQ11"/>
    <mergeCell ref="HH12:HJ12"/>
    <mergeCell ref="HK11:HM11"/>
    <mergeCell ref="X5:AR5"/>
    <mergeCell ref="CR12:CT12"/>
    <mergeCell ref="GD12:GF12"/>
    <mergeCell ref="CL11:CN11"/>
    <mergeCell ref="GJ11:GL11"/>
    <mergeCell ref="HE11:HG11"/>
    <mergeCell ref="EN11:EP11"/>
    <mergeCell ref="DD11:DF11"/>
    <mergeCell ref="EW12:EY12"/>
    <mergeCell ref="GM11:GO11"/>
    <mergeCell ref="H56:I56"/>
    <mergeCell ref="J47:K47"/>
    <mergeCell ref="F56:G56"/>
    <mergeCell ref="BH11:BJ11"/>
    <mergeCell ref="DY4:HY4"/>
    <mergeCell ref="II11:IK11"/>
    <mergeCell ref="HT12:HV12"/>
    <mergeCell ref="AJ12:AL12"/>
    <mergeCell ref="BT11:BV11"/>
    <mergeCell ref="AY11:BA11"/>
    <mergeCell ref="AP11:AR11"/>
    <mergeCell ref="BK11:BM11"/>
    <mergeCell ref="AG11:AI11"/>
    <mergeCell ref="EK12:EM12"/>
    <mergeCell ref="FC11:FE11"/>
    <mergeCell ref="EE11:EG11"/>
    <mergeCell ref="DY11:EA11"/>
    <mergeCell ref="EH11:EJ11"/>
    <mergeCell ref="EB11:ED11"/>
    <mergeCell ref="BE11:BG11"/>
    <mergeCell ref="GD11:GF11"/>
    <mergeCell ref="CI12:CK12"/>
    <mergeCell ref="HZ11:IB11"/>
    <mergeCell ref="GY11:HA11"/>
    <mergeCell ref="IO12:IQ12"/>
    <mergeCell ref="BZ11:CB11"/>
    <mergeCell ref="EB12:ED12"/>
    <mergeCell ref="FU12:FW12"/>
    <mergeCell ref="FL12:FN12"/>
    <mergeCell ref="FI12:FK12"/>
    <mergeCell ref="FO12:FQ12"/>
    <mergeCell ref="FC12:FE12"/>
    <mergeCell ref="FF12:FH12"/>
    <mergeCell ref="GG11:GI11"/>
    <mergeCell ref="DG12:DI12"/>
    <mergeCell ref="CX11:CZ11"/>
    <mergeCell ref="GG12:GI12"/>
    <mergeCell ref="CR11:CT11"/>
    <mergeCell ref="EH12:EJ12"/>
    <mergeCell ref="EE12:EG12"/>
    <mergeCell ref="HK12:HM12"/>
    <mergeCell ref="CU11:CW11"/>
    <mergeCell ref="IL12:IN12"/>
    <mergeCell ref="DJ11:DL11"/>
    <mergeCell ref="GP11:GR11"/>
    <mergeCell ref="HB11:HD11"/>
    <mergeCell ref="GV11:GX11"/>
    <mergeCell ref="DS11:DU11"/>
    <mergeCell ref="D47:E47"/>
    <mergeCell ref="HZ4:IT4"/>
    <mergeCell ref="CC11:CE11"/>
    <mergeCell ref="GY12:HA12"/>
    <mergeCell ref="EQ12:ES12"/>
    <mergeCell ref="IF11:IH11"/>
    <mergeCell ref="ET12:EV12"/>
    <mergeCell ref="IL11:IN11"/>
    <mergeCell ref="GJ12:GL12"/>
    <mergeCell ref="AS11:AU11"/>
    <mergeCell ref="AD12:AF12"/>
    <mergeCell ref="IF12:IH12"/>
    <mergeCell ref="FX11:FZ11"/>
    <mergeCell ref="DJ12:DL12"/>
    <mergeCell ref="DV12:DX12"/>
    <mergeCell ref="DM12:DO12"/>
    <mergeCell ref="DP12:DR12"/>
    <mergeCell ref="DP11:DR11"/>
    <mergeCell ref="BK12:BM12"/>
    <mergeCell ref="EQ11:ES11"/>
    <mergeCell ref="BQ11:BS11"/>
    <mergeCell ref="X12:Z12"/>
    <mergeCell ref="BN5:CH5"/>
    <mergeCell ref="U12:W12"/>
    <mergeCell ref="X4:DC4"/>
    <mergeCell ref="DD4:DX4"/>
    <mergeCell ref="A40:B40"/>
    <mergeCell ref="HQ12:HS12"/>
    <mergeCell ref="A4:A13"/>
    <mergeCell ref="C12:E12"/>
    <mergeCell ref="AA12:AC12"/>
    <mergeCell ref="AS12:AU12"/>
    <mergeCell ref="BB11:BD11"/>
    <mergeCell ref="AV11:AX11"/>
    <mergeCell ref="B4:B13"/>
    <mergeCell ref="C11:E11"/>
    <mergeCell ref="F11:H11"/>
    <mergeCell ref="I11:K11"/>
    <mergeCell ref="A39:B39"/>
    <mergeCell ref="DY5:ES5"/>
    <mergeCell ref="GJ5:HD5"/>
    <mergeCell ref="CC12:CE12"/>
    <mergeCell ref="BN11:BP11"/>
    <mergeCell ref="O12:Q12"/>
    <mergeCell ref="HQ11:HS11"/>
    <mergeCell ref="FO5:GI5"/>
    <mergeCell ref="GA11:GC11"/>
    <mergeCell ref="BZ12:CB12"/>
    <mergeCell ref="DD5:DX10"/>
    <mergeCell ref="CF11:CH11"/>
    <mergeCell ref="DD12:DF12"/>
    <mergeCell ref="FX12:FZ12"/>
    <mergeCell ref="HN11:HP11"/>
    <mergeCell ref="AG12:AI12"/>
    <mergeCell ref="CL12:CN12"/>
    <mergeCell ref="BE12:BG12"/>
    <mergeCell ref="BB12:BD12"/>
    <mergeCell ref="CX12:CZ12"/>
    <mergeCell ref="BT12:BV12"/>
    <mergeCell ref="FL11:FN11"/>
    <mergeCell ref="BN12:BP12"/>
    <mergeCell ref="H47:I47"/>
    <mergeCell ref="AD11:AF11"/>
    <mergeCell ref="L11:N11"/>
    <mergeCell ref="CF12:CH12"/>
    <mergeCell ref="FR11:FT11"/>
    <mergeCell ref="GS12:GU12"/>
    <mergeCell ref="BQ12:BS12"/>
    <mergeCell ref="FU11:FW11"/>
    <mergeCell ref="DA12:DC12"/>
    <mergeCell ref="GM12:GO12"/>
    <mergeCell ref="ET11:EV11"/>
    <mergeCell ref="FO11:FQ11"/>
    <mergeCell ref="FF11:FH11"/>
    <mergeCell ref="BW12:BY12"/>
    <mergeCell ref="CI11:CK11"/>
    <mergeCell ref="CO12:CQ12"/>
    <mergeCell ref="O11:Q11"/>
    <mergeCell ref="R11:T11"/>
    <mergeCell ref="U11:W11"/>
    <mergeCell ref="IC11:IE11"/>
    <mergeCell ref="DA11:DC11"/>
    <mergeCell ref="C4:W4"/>
    <mergeCell ref="EZ12:FB12"/>
    <mergeCell ref="IR12:IT12"/>
    <mergeCell ref="HH11:HJ11"/>
    <mergeCell ref="DY12:EA12"/>
    <mergeCell ref="HE12:HG12"/>
    <mergeCell ref="DS12:DU12"/>
    <mergeCell ref="GP12:GR12"/>
    <mergeCell ref="EN12:EP12"/>
    <mergeCell ref="HB12:HD12"/>
    <mergeCell ref="BH12:BJ12"/>
    <mergeCell ref="EZ11:FB11"/>
    <mergeCell ref="CU12:CW12"/>
    <mergeCell ref="EK11:EM11"/>
    <mergeCell ref="EW11:EY11"/>
    <mergeCell ref="AM11:AO11"/>
    <mergeCell ref="AV12:AX12"/>
    <mergeCell ref="GA12:GC12"/>
    <mergeCell ref="AY12:BA12"/>
    <mergeCell ref="F12:H12"/>
    <mergeCell ref="I12:K12"/>
    <mergeCell ref="L12:N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ColWidth="10" defaultRowHeight="14.25" x14ac:dyDescent="0.45"/>
  <cols>
    <col min="2" max="2" width="29.1328125" customWidth="1"/>
  </cols>
  <sheetData>
    <row r="1" spans="1:254" ht="15.75" x14ac:dyDescent="0.5">
      <c r="A1" s="1" t="s">
        <v>154</v>
      </c>
      <c r="B1" s="111" t="s">
        <v>1380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5">
      <c r="A2" s="5" t="s">
        <v>1381</v>
      </c>
      <c r="B2" s="3"/>
      <c r="C2" s="3"/>
      <c r="D2" s="3"/>
      <c r="E2" s="3"/>
      <c r="F2" s="3"/>
      <c r="G2" s="3"/>
      <c r="H2" s="3"/>
      <c r="I2" s="3"/>
      <c r="J2" s="52"/>
      <c r="K2" s="52"/>
      <c r="L2" s="5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6" t="s">
        <v>1378</v>
      </c>
      <c r="IS2" s="76"/>
    </row>
    <row r="3" spans="1:254" ht="15.75" x14ac:dyDescent="0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5">
      <c r="A4" s="112" t="s">
        <v>0</v>
      </c>
      <c r="B4" s="112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67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9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45">
      <c r="A5" s="113"/>
      <c r="B5" s="113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65" t="s">
        <v>714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330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5" t="s">
        <v>331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62" t="s">
        <v>159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 t="s">
        <v>116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4" x14ac:dyDescent="0.45">
      <c r="A6" s="113"/>
      <c r="B6" s="113"/>
      <c r="C6" s="62" t="s">
        <v>630</v>
      </c>
      <c r="D6" s="62" t="s">
        <v>5</v>
      </c>
      <c r="E6" s="62" t="s">
        <v>6</v>
      </c>
      <c r="F6" s="62" t="s">
        <v>631</v>
      </c>
      <c r="G6" s="62" t="s">
        <v>7</v>
      </c>
      <c r="H6" s="62" t="s">
        <v>8</v>
      </c>
      <c r="I6" s="62" t="s">
        <v>632</v>
      </c>
      <c r="J6" s="62" t="s">
        <v>9</v>
      </c>
      <c r="K6" s="62" t="s">
        <v>10</v>
      </c>
      <c r="L6" s="62" t="s">
        <v>704</v>
      </c>
      <c r="M6" s="62" t="s">
        <v>9</v>
      </c>
      <c r="N6" s="62" t="s">
        <v>10</v>
      </c>
      <c r="O6" s="62" t="s">
        <v>633</v>
      </c>
      <c r="P6" s="62" t="s">
        <v>11</v>
      </c>
      <c r="Q6" s="62" t="s">
        <v>4</v>
      </c>
      <c r="R6" s="62" t="s">
        <v>634</v>
      </c>
      <c r="S6" s="62" t="s">
        <v>6</v>
      </c>
      <c r="T6" s="62" t="s">
        <v>12</v>
      </c>
      <c r="U6" s="62" t="s">
        <v>635</v>
      </c>
      <c r="V6" s="62" t="s">
        <v>6</v>
      </c>
      <c r="W6" s="62" t="s">
        <v>12</v>
      </c>
      <c r="X6" s="62" t="s">
        <v>636</v>
      </c>
      <c r="Y6" s="62"/>
      <c r="Z6" s="62"/>
      <c r="AA6" s="62" t="s">
        <v>637</v>
      </c>
      <c r="AB6" s="62"/>
      <c r="AC6" s="62"/>
      <c r="AD6" s="62" t="s">
        <v>638</v>
      </c>
      <c r="AE6" s="62"/>
      <c r="AF6" s="62"/>
      <c r="AG6" s="62" t="s">
        <v>705</v>
      </c>
      <c r="AH6" s="62"/>
      <c r="AI6" s="62"/>
      <c r="AJ6" s="62" t="s">
        <v>639</v>
      </c>
      <c r="AK6" s="62"/>
      <c r="AL6" s="62"/>
      <c r="AM6" s="62" t="s">
        <v>640</v>
      </c>
      <c r="AN6" s="62"/>
      <c r="AO6" s="62"/>
      <c r="AP6" s="65" t="s">
        <v>641</v>
      </c>
      <c r="AQ6" s="65"/>
      <c r="AR6" s="65"/>
      <c r="AS6" s="62" t="s">
        <v>642</v>
      </c>
      <c r="AT6" s="62"/>
      <c r="AU6" s="62"/>
      <c r="AV6" s="62" t="s">
        <v>643</v>
      </c>
      <c r="AW6" s="62"/>
      <c r="AX6" s="62"/>
      <c r="AY6" s="62" t="s">
        <v>644</v>
      </c>
      <c r="AZ6" s="62"/>
      <c r="BA6" s="62"/>
      <c r="BB6" s="62" t="s">
        <v>645</v>
      </c>
      <c r="BC6" s="62"/>
      <c r="BD6" s="62"/>
      <c r="BE6" s="62" t="s">
        <v>646</v>
      </c>
      <c r="BF6" s="62"/>
      <c r="BG6" s="62"/>
      <c r="BH6" s="65" t="s">
        <v>647</v>
      </c>
      <c r="BI6" s="65"/>
      <c r="BJ6" s="65"/>
      <c r="BK6" s="65" t="s">
        <v>706</v>
      </c>
      <c r="BL6" s="65"/>
      <c r="BM6" s="65"/>
      <c r="BN6" s="62" t="s">
        <v>648</v>
      </c>
      <c r="BO6" s="62"/>
      <c r="BP6" s="62"/>
      <c r="BQ6" s="62" t="s">
        <v>649</v>
      </c>
      <c r="BR6" s="62"/>
      <c r="BS6" s="62"/>
      <c r="BT6" s="65" t="s">
        <v>650</v>
      </c>
      <c r="BU6" s="65"/>
      <c r="BV6" s="65"/>
      <c r="BW6" s="62" t="s">
        <v>651</v>
      </c>
      <c r="BX6" s="62"/>
      <c r="BY6" s="62"/>
      <c r="BZ6" s="62" t="s">
        <v>652</v>
      </c>
      <c r="CA6" s="62"/>
      <c r="CB6" s="62"/>
      <c r="CC6" s="62" t="s">
        <v>653</v>
      </c>
      <c r="CD6" s="62"/>
      <c r="CE6" s="62"/>
      <c r="CF6" s="62" t="s">
        <v>654</v>
      </c>
      <c r="CG6" s="62"/>
      <c r="CH6" s="62"/>
      <c r="CI6" s="62" t="s">
        <v>655</v>
      </c>
      <c r="CJ6" s="62"/>
      <c r="CK6" s="62"/>
      <c r="CL6" s="62" t="s">
        <v>656</v>
      </c>
      <c r="CM6" s="62"/>
      <c r="CN6" s="62"/>
      <c r="CO6" s="62" t="s">
        <v>707</v>
      </c>
      <c r="CP6" s="62"/>
      <c r="CQ6" s="62"/>
      <c r="CR6" s="62" t="s">
        <v>657</v>
      </c>
      <c r="CS6" s="62"/>
      <c r="CT6" s="62"/>
      <c r="CU6" s="62" t="s">
        <v>658</v>
      </c>
      <c r="CV6" s="62"/>
      <c r="CW6" s="62"/>
      <c r="CX6" s="62" t="s">
        <v>659</v>
      </c>
      <c r="CY6" s="62"/>
      <c r="CZ6" s="62"/>
      <c r="DA6" s="62" t="s">
        <v>660</v>
      </c>
      <c r="DB6" s="62"/>
      <c r="DC6" s="62"/>
      <c r="DD6" s="65" t="s">
        <v>661</v>
      </c>
      <c r="DE6" s="65"/>
      <c r="DF6" s="65"/>
      <c r="DG6" s="65" t="s">
        <v>662</v>
      </c>
      <c r="DH6" s="65"/>
      <c r="DI6" s="65"/>
      <c r="DJ6" s="65" t="s">
        <v>663</v>
      </c>
      <c r="DK6" s="65"/>
      <c r="DL6" s="65"/>
      <c r="DM6" s="65" t="s">
        <v>708</v>
      </c>
      <c r="DN6" s="65"/>
      <c r="DO6" s="65"/>
      <c r="DP6" s="65" t="s">
        <v>664</v>
      </c>
      <c r="DQ6" s="65"/>
      <c r="DR6" s="65"/>
      <c r="DS6" s="65" t="s">
        <v>665</v>
      </c>
      <c r="DT6" s="65"/>
      <c r="DU6" s="65"/>
      <c r="DV6" s="65" t="s">
        <v>666</v>
      </c>
      <c r="DW6" s="65"/>
      <c r="DX6" s="65"/>
      <c r="DY6" s="65" t="s">
        <v>667</v>
      </c>
      <c r="DZ6" s="65"/>
      <c r="EA6" s="65"/>
      <c r="EB6" s="65" t="s">
        <v>668</v>
      </c>
      <c r="EC6" s="65"/>
      <c r="ED6" s="65"/>
      <c r="EE6" s="65" t="s">
        <v>669</v>
      </c>
      <c r="EF6" s="65"/>
      <c r="EG6" s="65"/>
      <c r="EH6" s="65" t="s">
        <v>709</v>
      </c>
      <c r="EI6" s="65"/>
      <c r="EJ6" s="65"/>
      <c r="EK6" s="65" t="s">
        <v>670</v>
      </c>
      <c r="EL6" s="65"/>
      <c r="EM6" s="65"/>
      <c r="EN6" s="65" t="s">
        <v>671</v>
      </c>
      <c r="EO6" s="65"/>
      <c r="EP6" s="65"/>
      <c r="EQ6" s="65" t="s">
        <v>672</v>
      </c>
      <c r="ER6" s="65"/>
      <c r="ES6" s="65"/>
      <c r="ET6" s="65" t="s">
        <v>673</v>
      </c>
      <c r="EU6" s="65"/>
      <c r="EV6" s="65"/>
      <c r="EW6" s="65" t="s">
        <v>674</v>
      </c>
      <c r="EX6" s="65"/>
      <c r="EY6" s="65"/>
      <c r="EZ6" s="65" t="s">
        <v>675</v>
      </c>
      <c r="FA6" s="65"/>
      <c r="FB6" s="65"/>
      <c r="FC6" s="65" t="s">
        <v>676</v>
      </c>
      <c r="FD6" s="65"/>
      <c r="FE6" s="65"/>
      <c r="FF6" s="65" t="s">
        <v>677</v>
      </c>
      <c r="FG6" s="65"/>
      <c r="FH6" s="65"/>
      <c r="FI6" s="65" t="s">
        <v>678</v>
      </c>
      <c r="FJ6" s="65"/>
      <c r="FK6" s="65"/>
      <c r="FL6" s="65" t="s">
        <v>710</v>
      </c>
      <c r="FM6" s="65"/>
      <c r="FN6" s="65"/>
      <c r="FO6" s="65" t="s">
        <v>679</v>
      </c>
      <c r="FP6" s="65"/>
      <c r="FQ6" s="65"/>
      <c r="FR6" s="65" t="s">
        <v>680</v>
      </c>
      <c r="FS6" s="65"/>
      <c r="FT6" s="65"/>
      <c r="FU6" s="65" t="s">
        <v>681</v>
      </c>
      <c r="FV6" s="65"/>
      <c r="FW6" s="65"/>
      <c r="FX6" s="65" t="s">
        <v>682</v>
      </c>
      <c r="FY6" s="65"/>
      <c r="FZ6" s="65"/>
      <c r="GA6" s="65" t="s">
        <v>683</v>
      </c>
      <c r="GB6" s="65"/>
      <c r="GC6" s="65"/>
      <c r="GD6" s="65" t="s">
        <v>684</v>
      </c>
      <c r="GE6" s="65"/>
      <c r="GF6" s="65"/>
      <c r="GG6" s="65" t="s">
        <v>685</v>
      </c>
      <c r="GH6" s="65"/>
      <c r="GI6" s="65"/>
      <c r="GJ6" s="65" t="s">
        <v>686</v>
      </c>
      <c r="GK6" s="65"/>
      <c r="GL6" s="65"/>
      <c r="GM6" s="65" t="s">
        <v>687</v>
      </c>
      <c r="GN6" s="65"/>
      <c r="GO6" s="65"/>
      <c r="GP6" s="65" t="s">
        <v>711</v>
      </c>
      <c r="GQ6" s="65"/>
      <c r="GR6" s="65"/>
      <c r="GS6" s="65" t="s">
        <v>688</v>
      </c>
      <c r="GT6" s="65"/>
      <c r="GU6" s="65"/>
      <c r="GV6" s="65" t="s">
        <v>689</v>
      </c>
      <c r="GW6" s="65"/>
      <c r="GX6" s="65"/>
      <c r="GY6" s="65" t="s">
        <v>690</v>
      </c>
      <c r="GZ6" s="65"/>
      <c r="HA6" s="65"/>
      <c r="HB6" s="65" t="s">
        <v>691</v>
      </c>
      <c r="HC6" s="65"/>
      <c r="HD6" s="65"/>
      <c r="HE6" s="65" t="s">
        <v>692</v>
      </c>
      <c r="HF6" s="65"/>
      <c r="HG6" s="65"/>
      <c r="HH6" s="65" t="s">
        <v>693</v>
      </c>
      <c r="HI6" s="65"/>
      <c r="HJ6" s="65"/>
      <c r="HK6" s="65" t="s">
        <v>694</v>
      </c>
      <c r="HL6" s="65"/>
      <c r="HM6" s="65"/>
      <c r="HN6" s="65" t="s">
        <v>695</v>
      </c>
      <c r="HO6" s="65"/>
      <c r="HP6" s="65"/>
      <c r="HQ6" s="65" t="s">
        <v>696</v>
      </c>
      <c r="HR6" s="65"/>
      <c r="HS6" s="65"/>
      <c r="HT6" s="65" t="s">
        <v>712</v>
      </c>
      <c r="HU6" s="65"/>
      <c r="HV6" s="65"/>
      <c r="HW6" s="65" t="s">
        <v>697</v>
      </c>
      <c r="HX6" s="65"/>
      <c r="HY6" s="65"/>
      <c r="HZ6" s="65" t="s">
        <v>698</v>
      </c>
      <c r="IA6" s="65"/>
      <c r="IB6" s="65"/>
      <c r="IC6" s="65" t="s">
        <v>699</v>
      </c>
      <c r="ID6" s="65"/>
      <c r="IE6" s="65"/>
      <c r="IF6" s="65" t="s">
        <v>700</v>
      </c>
      <c r="IG6" s="65"/>
      <c r="IH6" s="65"/>
      <c r="II6" s="65" t="s">
        <v>713</v>
      </c>
      <c r="IJ6" s="65"/>
      <c r="IK6" s="65"/>
      <c r="IL6" s="65" t="s">
        <v>701</v>
      </c>
      <c r="IM6" s="65"/>
      <c r="IN6" s="65"/>
      <c r="IO6" s="65" t="s">
        <v>702</v>
      </c>
      <c r="IP6" s="65"/>
      <c r="IQ6" s="65"/>
      <c r="IR6" s="65" t="s">
        <v>703</v>
      </c>
      <c r="IS6" s="65"/>
      <c r="IT6" s="65"/>
    </row>
    <row r="7" spans="1:254" ht="104.25" customHeight="1" x14ac:dyDescent="0.45">
      <c r="A7" s="113"/>
      <c r="B7" s="113"/>
      <c r="C7" s="63" t="s">
        <v>1338</v>
      </c>
      <c r="D7" s="63"/>
      <c r="E7" s="63"/>
      <c r="F7" s="63" t="s">
        <v>1339</v>
      </c>
      <c r="G7" s="63"/>
      <c r="H7" s="63"/>
      <c r="I7" s="63" t="s">
        <v>1340</v>
      </c>
      <c r="J7" s="63"/>
      <c r="K7" s="63"/>
      <c r="L7" s="63" t="s">
        <v>1341</v>
      </c>
      <c r="M7" s="63"/>
      <c r="N7" s="63"/>
      <c r="O7" s="63" t="s">
        <v>1342</v>
      </c>
      <c r="P7" s="63"/>
      <c r="Q7" s="63"/>
      <c r="R7" s="63" t="s">
        <v>1343</v>
      </c>
      <c r="S7" s="63"/>
      <c r="T7" s="63"/>
      <c r="U7" s="63" t="s">
        <v>1344</v>
      </c>
      <c r="V7" s="63"/>
      <c r="W7" s="63"/>
      <c r="X7" s="63" t="s">
        <v>1345</v>
      </c>
      <c r="Y7" s="63"/>
      <c r="Z7" s="63"/>
      <c r="AA7" s="63" t="s">
        <v>1346</v>
      </c>
      <c r="AB7" s="63"/>
      <c r="AC7" s="63"/>
      <c r="AD7" s="63" t="s">
        <v>1347</v>
      </c>
      <c r="AE7" s="63"/>
      <c r="AF7" s="63"/>
      <c r="AG7" s="63" t="s">
        <v>1348</v>
      </c>
      <c r="AH7" s="63"/>
      <c r="AI7" s="63"/>
      <c r="AJ7" s="63" t="s">
        <v>1349</v>
      </c>
      <c r="AK7" s="63"/>
      <c r="AL7" s="63"/>
      <c r="AM7" s="63" t="s">
        <v>1350</v>
      </c>
      <c r="AN7" s="63"/>
      <c r="AO7" s="63"/>
      <c r="AP7" s="63" t="s">
        <v>1351</v>
      </c>
      <c r="AQ7" s="63"/>
      <c r="AR7" s="63"/>
      <c r="AS7" s="63" t="s">
        <v>1352</v>
      </c>
      <c r="AT7" s="63"/>
      <c r="AU7" s="63"/>
      <c r="AV7" s="63" t="s">
        <v>1353</v>
      </c>
      <c r="AW7" s="63"/>
      <c r="AX7" s="63"/>
      <c r="AY7" s="63" t="s">
        <v>1354</v>
      </c>
      <c r="AZ7" s="63"/>
      <c r="BA7" s="63"/>
      <c r="BB7" s="63" t="s">
        <v>1355</v>
      </c>
      <c r="BC7" s="63"/>
      <c r="BD7" s="63"/>
      <c r="BE7" s="63" t="s">
        <v>1356</v>
      </c>
      <c r="BF7" s="63"/>
      <c r="BG7" s="63"/>
      <c r="BH7" s="63" t="s">
        <v>1357</v>
      </c>
      <c r="BI7" s="63"/>
      <c r="BJ7" s="63"/>
      <c r="BK7" s="63" t="s">
        <v>1358</v>
      </c>
      <c r="BL7" s="63"/>
      <c r="BM7" s="63"/>
      <c r="BN7" s="63" t="s">
        <v>1359</v>
      </c>
      <c r="BO7" s="63"/>
      <c r="BP7" s="63"/>
      <c r="BQ7" s="63" t="s">
        <v>1360</v>
      </c>
      <c r="BR7" s="63"/>
      <c r="BS7" s="63"/>
      <c r="BT7" s="63" t="s">
        <v>1361</v>
      </c>
      <c r="BU7" s="63"/>
      <c r="BV7" s="63"/>
      <c r="BW7" s="63" t="s">
        <v>1362</v>
      </c>
      <c r="BX7" s="63"/>
      <c r="BY7" s="63"/>
      <c r="BZ7" s="63" t="s">
        <v>1199</v>
      </c>
      <c r="CA7" s="63"/>
      <c r="CB7" s="63"/>
      <c r="CC7" s="63" t="s">
        <v>1363</v>
      </c>
      <c r="CD7" s="63"/>
      <c r="CE7" s="63"/>
      <c r="CF7" s="63" t="s">
        <v>1364</v>
      </c>
      <c r="CG7" s="63"/>
      <c r="CH7" s="63"/>
      <c r="CI7" s="63" t="s">
        <v>1365</v>
      </c>
      <c r="CJ7" s="63"/>
      <c r="CK7" s="63"/>
      <c r="CL7" s="63" t="s">
        <v>1366</v>
      </c>
      <c r="CM7" s="63"/>
      <c r="CN7" s="63"/>
      <c r="CO7" s="63" t="s">
        <v>1367</v>
      </c>
      <c r="CP7" s="63"/>
      <c r="CQ7" s="63"/>
      <c r="CR7" s="63" t="s">
        <v>1368</v>
      </c>
      <c r="CS7" s="63"/>
      <c r="CT7" s="63"/>
      <c r="CU7" s="63" t="s">
        <v>1369</v>
      </c>
      <c r="CV7" s="63"/>
      <c r="CW7" s="63"/>
      <c r="CX7" s="63" t="s">
        <v>1370</v>
      </c>
      <c r="CY7" s="63"/>
      <c r="CZ7" s="63"/>
      <c r="DA7" s="63" t="s">
        <v>1371</v>
      </c>
      <c r="DB7" s="63"/>
      <c r="DC7" s="63"/>
      <c r="DD7" s="63" t="s">
        <v>1372</v>
      </c>
      <c r="DE7" s="63"/>
      <c r="DF7" s="63"/>
      <c r="DG7" s="63" t="s">
        <v>1373</v>
      </c>
      <c r="DH7" s="63"/>
      <c r="DI7" s="63"/>
      <c r="DJ7" s="64" t="s">
        <v>1374</v>
      </c>
      <c r="DK7" s="64"/>
      <c r="DL7" s="64"/>
      <c r="DM7" s="64" t="s">
        <v>1375</v>
      </c>
      <c r="DN7" s="64"/>
      <c r="DO7" s="64"/>
      <c r="DP7" s="64" t="s">
        <v>1376</v>
      </c>
      <c r="DQ7" s="64"/>
      <c r="DR7" s="64"/>
      <c r="DS7" s="64" t="s">
        <v>1377</v>
      </c>
      <c r="DT7" s="64"/>
      <c r="DU7" s="64"/>
      <c r="DV7" s="64" t="s">
        <v>744</v>
      </c>
      <c r="DW7" s="64"/>
      <c r="DX7" s="64"/>
      <c r="DY7" s="63" t="s">
        <v>760</v>
      </c>
      <c r="DZ7" s="63"/>
      <c r="EA7" s="63"/>
      <c r="EB7" s="63" t="s">
        <v>761</v>
      </c>
      <c r="EC7" s="63"/>
      <c r="ED7" s="63"/>
      <c r="EE7" s="63" t="s">
        <v>1231</v>
      </c>
      <c r="EF7" s="63"/>
      <c r="EG7" s="63"/>
      <c r="EH7" s="63" t="s">
        <v>762</v>
      </c>
      <c r="EI7" s="63"/>
      <c r="EJ7" s="63"/>
      <c r="EK7" s="63" t="s">
        <v>1334</v>
      </c>
      <c r="EL7" s="63"/>
      <c r="EM7" s="63"/>
      <c r="EN7" s="63" t="s">
        <v>765</v>
      </c>
      <c r="EO7" s="63"/>
      <c r="EP7" s="63"/>
      <c r="EQ7" s="63" t="s">
        <v>1240</v>
      </c>
      <c r="ER7" s="63"/>
      <c r="ES7" s="63"/>
      <c r="ET7" s="63" t="s">
        <v>770</v>
      </c>
      <c r="EU7" s="63"/>
      <c r="EV7" s="63"/>
      <c r="EW7" s="63" t="s">
        <v>1243</v>
      </c>
      <c r="EX7" s="63"/>
      <c r="EY7" s="63"/>
      <c r="EZ7" s="63" t="s">
        <v>1245</v>
      </c>
      <c r="FA7" s="63"/>
      <c r="FB7" s="63"/>
      <c r="FC7" s="63" t="s">
        <v>1247</v>
      </c>
      <c r="FD7" s="63"/>
      <c r="FE7" s="63"/>
      <c r="FF7" s="63" t="s">
        <v>1335</v>
      </c>
      <c r="FG7" s="63"/>
      <c r="FH7" s="63"/>
      <c r="FI7" s="63" t="s">
        <v>1250</v>
      </c>
      <c r="FJ7" s="63"/>
      <c r="FK7" s="63"/>
      <c r="FL7" s="63" t="s">
        <v>774</v>
      </c>
      <c r="FM7" s="63"/>
      <c r="FN7" s="63"/>
      <c r="FO7" s="63" t="s">
        <v>1254</v>
      </c>
      <c r="FP7" s="63"/>
      <c r="FQ7" s="63"/>
      <c r="FR7" s="63" t="s">
        <v>1257</v>
      </c>
      <c r="FS7" s="63"/>
      <c r="FT7" s="63"/>
      <c r="FU7" s="63" t="s">
        <v>1261</v>
      </c>
      <c r="FV7" s="63"/>
      <c r="FW7" s="63"/>
      <c r="FX7" s="63" t="s">
        <v>1263</v>
      </c>
      <c r="FY7" s="63"/>
      <c r="FZ7" s="63"/>
      <c r="GA7" s="64" t="s">
        <v>1266</v>
      </c>
      <c r="GB7" s="64"/>
      <c r="GC7" s="64"/>
      <c r="GD7" s="63" t="s">
        <v>779</v>
      </c>
      <c r="GE7" s="63"/>
      <c r="GF7" s="63"/>
      <c r="GG7" s="64" t="s">
        <v>1273</v>
      </c>
      <c r="GH7" s="64"/>
      <c r="GI7" s="64"/>
      <c r="GJ7" s="64" t="s">
        <v>1274</v>
      </c>
      <c r="GK7" s="64"/>
      <c r="GL7" s="64"/>
      <c r="GM7" s="64" t="s">
        <v>1276</v>
      </c>
      <c r="GN7" s="64"/>
      <c r="GO7" s="64"/>
      <c r="GP7" s="64" t="s">
        <v>1277</v>
      </c>
      <c r="GQ7" s="64"/>
      <c r="GR7" s="64"/>
      <c r="GS7" s="64" t="s">
        <v>786</v>
      </c>
      <c r="GT7" s="64"/>
      <c r="GU7" s="64"/>
      <c r="GV7" s="64" t="s">
        <v>788</v>
      </c>
      <c r="GW7" s="64"/>
      <c r="GX7" s="64"/>
      <c r="GY7" s="64" t="s">
        <v>789</v>
      </c>
      <c r="GZ7" s="64"/>
      <c r="HA7" s="64"/>
      <c r="HB7" s="63" t="s">
        <v>1284</v>
      </c>
      <c r="HC7" s="63"/>
      <c r="HD7" s="63"/>
      <c r="HE7" s="63" t="s">
        <v>1286</v>
      </c>
      <c r="HF7" s="63"/>
      <c r="HG7" s="63"/>
      <c r="HH7" s="63" t="s">
        <v>795</v>
      </c>
      <c r="HI7" s="63"/>
      <c r="HJ7" s="63"/>
      <c r="HK7" s="63" t="s">
        <v>1287</v>
      </c>
      <c r="HL7" s="63"/>
      <c r="HM7" s="63"/>
      <c r="HN7" s="63" t="s">
        <v>1290</v>
      </c>
      <c r="HO7" s="63"/>
      <c r="HP7" s="63"/>
      <c r="HQ7" s="63" t="s">
        <v>798</v>
      </c>
      <c r="HR7" s="63"/>
      <c r="HS7" s="63"/>
      <c r="HT7" s="63" t="s">
        <v>796</v>
      </c>
      <c r="HU7" s="63"/>
      <c r="HV7" s="63"/>
      <c r="HW7" s="63" t="s">
        <v>617</v>
      </c>
      <c r="HX7" s="63"/>
      <c r="HY7" s="63"/>
      <c r="HZ7" s="63" t="s">
        <v>1299</v>
      </c>
      <c r="IA7" s="63"/>
      <c r="IB7" s="63"/>
      <c r="IC7" s="63" t="s">
        <v>1303</v>
      </c>
      <c r="ID7" s="63"/>
      <c r="IE7" s="63"/>
      <c r="IF7" s="63" t="s">
        <v>801</v>
      </c>
      <c r="IG7" s="63"/>
      <c r="IH7" s="63"/>
      <c r="II7" s="63" t="s">
        <v>1308</v>
      </c>
      <c r="IJ7" s="63"/>
      <c r="IK7" s="63"/>
      <c r="IL7" s="63" t="s">
        <v>1309</v>
      </c>
      <c r="IM7" s="63"/>
      <c r="IN7" s="63"/>
      <c r="IO7" s="63" t="s">
        <v>1313</v>
      </c>
      <c r="IP7" s="63"/>
      <c r="IQ7" s="63"/>
      <c r="IR7" s="63" t="s">
        <v>1317</v>
      </c>
      <c r="IS7" s="63"/>
      <c r="IT7" s="63"/>
    </row>
    <row r="8" spans="1:254" ht="58.5" customHeight="1" x14ac:dyDescent="0.35">
      <c r="A8" s="114"/>
      <c r="B8" s="114"/>
      <c r="C8" s="9" t="s">
        <v>30</v>
      </c>
      <c r="D8" s="9" t="s">
        <v>1167</v>
      </c>
      <c r="E8" s="9" t="s">
        <v>1168</v>
      </c>
      <c r="F8" s="9" t="s">
        <v>1169</v>
      </c>
      <c r="G8" s="9" t="s">
        <v>1170</v>
      </c>
      <c r="H8" s="9" t="s">
        <v>1061</v>
      </c>
      <c r="I8" s="9" t="s">
        <v>1171</v>
      </c>
      <c r="J8" s="9" t="s">
        <v>1172</v>
      </c>
      <c r="K8" s="9" t="s">
        <v>715</v>
      </c>
      <c r="L8" s="9" t="s">
        <v>251</v>
      </c>
      <c r="M8" s="9" t="s">
        <v>716</v>
      </c>
      <c r="N8" s="9" t="s">
        <v>717</v>
      </c>
      <c r="O8" s="9" t="s">
        <v>623</v>
      </c>
      <c r="P8" s="9" t="s">
        <v>1173</v>
      </c>
      <c r="Q8" s="9" t="s">
        <v>624</v>
      </c>
      <c r="R8" s="9" t="s">
        <v>718</v>
      </c>
      <c r="S8" s="9" t="s">
        <v>1174</v>
      </c>
      <c r="T8" s="9" t="s">
        <v>719</v>
      </c>
      <c r="U8" s="9" t="s">
        <v>1175</v>
      </c>
      <c r="V8" s="9" t="s">
        <v>1176</v>
      </c>
      <c r="W8" s="9" t="s">
        <v>1177</v>
      </c>
      <c r="X8" s="9" t="s">
        <v>720</v>
      </c>
      <c r="Y8" s="9" t="s">
        <v>721</v>
      </c>
      <c r="Z8" s="9" t="s">
        <v>1178</v>
      </c>
      <c r="AA8" s="9" t="s">
        <v>198</v>
      </c>
      <c r="AB8" s="9" t="s">
        <v>210</v>
      </c>
      <c r="AC8" s="9" t="s">
        <v>212</v>
      </c>
      <c r="AD8" s="9" t="s">
        <v>510</v>
      </c>
      <c r="AE8" s="9" t="s">
        <v>511</v>
      </c>
      <c r="AF8" s="9" t="s">
        <v>1179</v>
      </c>
      <c r="AG8" s="9" t="s">
        <v>1180</v>
      </c>
      <c r="AH8" s="9" t="s">
        <v>1181</v>
      </c>
      <c r="AI8" s="9" t="s">
        <v>1182</v>
      </c>
      <c r="AJ8" s="9" t="s">
        <v>1183</v>
      </c>
      <c r="AK8" s="9" t="s">
        <v>515</v>
      </c>
      <c r="AL8" s="9" t="s">
        <v>1184</v>
      </c>
      <c r="AM8" s="9" t="s">
        <v>723</v>
      </c>
      <c r="AN8" s="9" t="s">
        <v>724</v>
      </c>
      <c r="AO8" s="9" t="s">
        <v>1185</v>
      </c>
      <c r="AP8" s="9" t="s">
        <v>725</v>
      </c>
      <c r="AQ8" s="9" t="s">
        <v>1186</v>
      </c>
      <c r="AR8" s="9" t="s">
        <v>726</v>
      </c>
      <c r="AS8" s="9" t="s">
        <v>95</v>
      </c>
      <c r="AT8" s="9" t="s">
        <v>257</v>
      </c>
      <c r="AU8" s="9" t="s">
        <v>1187</v>
      </c>
      <c r="AV8" s="9" t="s">
        <v>727</v>
      </c>
      <c r="AW8" s="9" t="s">
        <v>728</v>
      </c>
      <c r="AX8" s="9" t="s">
        <v>1188</v>
      </c>
      <c r="AY8" s="9" t="s">
        <v>216</v>
      </c>
      <c r="AZ8" s="9" t="s">
        <v>516</v>
      </c>
      <c r="BA8" s="9" t="s">
        <v>729</v>
      </c>
      <c r="BB8" s="9" t="s">
        <v>730</v>
      </c>
      <c r="BC8" s="9" t="s">
        <v>731</v>
      </c>
      <c r="BD8" s="9" t="s">
        <v>732</v>
      </c>
      <c r="BE8" s="9" t="s">
        <v>733</v>
      </c>
      <c r="BF8" s="9" t="s">
        <v>734</v>
      </c>
      <c r="BG8" s="9" t="s">
        <v>1189</v>
      </c>
      <c r="BH8" s="9" t="s">
        <v>1190</v>
      </c>
      <c r="BI8" s="9" t="s">
        <v>735</v>
      </c>
      <c r="BJ8" s="9" t="s">
        <v>1191</v>
      </c>
      <c r="BK8" s="9" t="s">
        <v>736</v>
      </c>
      <c r="BL8" s="9" t="s">
        <v>737</v>
      </c>
      <c r="BM8" s="9" t="s">
        <v>1192</v>
      </c>
      <c r="BN8" s="9" t="s">
        <v>1193</v>
      </c>
      <c r="BO8" s="9" t="s">
        <v>1194</v>
      </c>
      <c r="BP8" s="9" t="s">
        <v>722</v>
      </c>
      <c r="BQ8" s="9" t="s">
        <v>1195</v>
      </c>
      <c r="BR8" s="9" t="s">
        <v>1196</v>
      </c>
      <c r="BS8" s="9" t="s">
        <v>1197</v>
      </c>
      <c r="BT8" s="9" t="s">
        <v>738</v>
      </c>
      <c r="BU8" s="9" t="s">
        <v>739</v>
      </c>
      <c r="BV8" s="9" t="s">
        <v>1198</v>
      </c>
      <c r="BW8" s="9" t="s">
        <v>740</v>
      </c>
      <c r="BX8" s="9" t="s">
        <v>741</v>
      </c>
      <c r="BY8" s="9" t="s">
        <v>742</v>
      </c>
      <c r="BZ8" s="9" t="s">
        <v>1199</v>
      </c>
      <c r="CA8" s="9" t="s">
        <v>1200</v>
      </c>
      <c r="CB8" s="9" t="s">
        <v>1201</v>
      </c>
      <c r="CC8" s="9" t="s">
        <v>1202</v>
      </c>
      <c r="CD8" s="9" t="s">
        <v>745</v>
      </c>
      <c r="CE8" s="9" t="s">
        <v>746</v>
      </c>
      <c r="CF8" s="9" t="s">
        <v>1203</v>
      </c>
      <c r="CG8" s="9" t="s">
        <v>1204</v>
      </c>
      <c r="CH8" s="9" t="s">
        <v>743</v>
      </c>
      <c r="CI8" s="9" t="s">
        <v>1205</v>
      </c>
      <c r="CJ8" s="9" t="s">
        <v>1206</v>
      </c>
      <c r="CK8" s="9" t="s">
        <v>747</v>
      </c>
      <c r="CL8" s="9" t="s">
        <v>353</v>
      </c>
      <c r="CM8" s="9" t="s">
        <v>521</v>
      </c>
      <c r="CN8" s="9" t="s">
        <v>354</v>
      </c>
      <c r="CO8" s="9" t="s">
        <v>748</v>
      </c>
      <c r="CP8" s="9" t="s">
        <v>1207</v>
      </c>
      <c r="CQ8" s="9" t="s">
        <v>749</v>
      </c>
      <c r="CR8" s="9" t="s">
        <v>750</v>
      </c>
      <c r="CS8" s="9" t="s">
        <v>1208</v>
      </c>
      <c r="CT8" s="9" t="s">
        <v>751</v>
      </c>
      <c r="CU8" s="9" t="s">
        <v>531</v>
      </c>
      <c r="CV8" s="9" t="s">
        <v>532</v>
      </c>
      <c r="CW8" s="9" t="s">
        <v>533</v>
      </c>
      <c r="CX8" s="9" t="s">
        <v>1209</v>
      </c>
      <c r="CY8" s="9" t="s">
        <v>1210</v>
      </c>
      <c r="CZ8" s="9" t="s">
        <v>536</v>
      </c>
      <c r="DA8" s="9" t="s">
        <v>512</v>
      </c>
      <c r="DB8" s="9" t="s">
        <v>513</v>
      </c>
      <c r="DC8" s="9" t="s">
        <v>752</v>
      </c>
      <c r="DD8" s="9" t="s">
        <v>755</v>
      </c>
      <c r="DE8" s="9" t="s">
        <v>756</v>
      </c>
      <c r="DF8" s="9" t="s">
        <v>1211</v>
      </c>
      <c r="DG8" s="9" t="s">
        <v>1212</v>
      </c>
      <c r="DH8" s="9" t="s">
        <v>1213</v>
      </c>
      <c r="DI8" s="9" t="s">
        <v>1214</v>
      </c>
      <c r="DJ8" s="45" t="s">
        <v>359</v>
      </c>
      <c r="DK8" s="9" t="s">
        <v>1215</v>
      </c>
      <c r="DL8" s="45" t="s">
        <v>1216</v>
      </c>
      <c r="DM8" s="45" t="s">
        <v>757</v>
      </c>
      <c r="DN8" s="9" t="s">
        <v>1217</v>
      </c>
      <c r="DO8" s="45" t="s">
        <v>758</v>
      </c>
      <c r="DP8" s="45" t="s">
        <v>759</v>
      </c>
      <c r="DQ8" s="9" t="s">
        <v>1333</v>
      </c>
      <c r="DR8" s="45" t="s">
        <v>1218</v>
      </c>
      <c r="DS8" s="45" t="s">
        <v>1219</v>
      </c>
      <c r="DT8" s="9" t="s">
        <v>1220</v>
      </c>
      <c r="DU8" s="45" t="s">
        <v>1221</v>
      </c>
      <c r="DV8" s="45" t="s">
        <v>1222</v>
      </c>
      <c r="DW8" s="9" t="s">
        <v>1223</v>
      </c>
      <c r="DX8" s="45" t="s">
        <v>1224</v>
      </c>
      <c r="DY8" s="9" t="s">
        <v>1225</v>
      </c>
      <c r="DZ8" s="9" t="s">
        <v>1226</v>
      </c>
      <c r="EA8" s="9" t="s">
        <v>1227</v>
      </c>
      <c r="EB8" s="9" t="s">
        <v>1228</v>
      </c>
      <c r="EC8" s="9" t="s">
        <v>1229</v>
      </c>
      <c r="ED8" s="9" t="s">
        <v>1230</v>
      </c>
      <c r="EE8" s="9" t="s">
        <v>1232</v>
      </c>
      <c r="EF8" s="9" t="s">
        <v>1233</v>
      </c>
      <c r="EG8" s="9" t="s">
        <v>1234</v>
      </c>
      <c r="EH8" s="9" t="s">
        <v>763</v>
      </c>
      <c r="EI8" s="9" t="s">
        <v>764</v>
      </c>
      <c r="EJ8" s="9" t="s">
        <v>1235</v>
      </c>
      <c r="EK8" s="9" t="s">
        <v>1236</v>
      </c>
      <c r="EL8" s="9" t="s">
        <v>1237</v>
      </c>
      <c r="EM8" s="9" t="s">
        <v>1238</v>
      </c>
      <c r="EN8" s="9" t="s">
        <v>766</v>
      </c>
      <c r="EO8" s="9" t="s">
        <v>767</v>
      </c>
      <c r="EP8" s="9" t="s">
        <v>1239</v>
      </c>
      <c r="EQ8" s="9" t="s">
        <v>768</v>
      </c>
      <c r="ER8" s="9" t="s">
        <v>769</v>
      </c>
      <c r="ES8" s="9" t="s">
        <v>1241</v>
      </c>
      <c r="ET8" s="9" t="s">
        <v>771</v>
      </c>
      <c r="EU8" s="9" t="s">
        <v>772</v>
      </c>
      <c r="EV8" s="9" t="s">
        <v>1242</v>
      </c>
      <c r="EW8" s="9" t="s">
        <v>771</v>
      </c>
      <c r="EX8" s="9" t="s">
        <v>772</v>
      </c>
      <c r="EY8" s="9" t="s">
        <v>1244</v>
      </c>
      <c r="EZ8" s="9" t="s">
        <v>198</v>
      </c>
      <c r="FA8" s="9" t="s">
        <v>1246</v>
      </c>
      <c r="FB8" s="9" t="s">
        <v>211</v>
      </c>
      <c r="FC8" s="9" t="s">
        <v>753</v>
      </c>
      <c r="FD8" s="9" t="s">
        <v>754</v>
      </c>
      <c r="FE8" s="9" t="s">
        <v>785</v>
      </c>
      <c r="FF8" s="9" t="s">
        <v>773</v>
      </c>
      <c r="FG8" s="9" t="s">
        <v>1248</v>
      </c>
      <c r="FH8" s="9" t="s">
        <v>1249</v>
      </c>
      <c r="FI8" s="9" t="s">
        <v>16</v>
      </c>
      <c r="FJ8" s="9" t="s">
        <v>17</v>
      </c>
      <c r="FK8" s="9" t="s">
        <v>147</v>
      </c>
      <c r="FL8" s="9" t="s">
        <v>1251</v>
      </c>
      <c r="FM8" s="9" t="s">
        <v>1252</v>
      </c>
      <c r="FN8" s="9" t="s">
        <v>1253</v>
      </c>
      <c r="FO8" s="9" t="s">
        <v>1255</v>
      </c>
      <c r="FP8" s="9" t="s">
        <v>1256</v>
      </c>
      <c r="FQ8" s="9" t="s">
        <v>1258</v>
      </c>
      <c r="FR8" s="9" t="s">
        <v>775</v>
      </c>
      <c r="FS8" s="9" t="s">
        <v>1259</v>
      </c>
      <c r="FT8" s="9" t="s">
        <v>1260</v>
      </c>
      <c r="FU8" s="9" t="s">
        <v>776</v>
      </c>
      <c r="FV8" s="9" t="s">
        <v>777</v>
      </c>
      <c r="FW8" s="9" t="s">
        <v>1262</v>
      </c>
      <c r="FX8" s="9" t="s">
        <v>1264</v>
      </c>
      <c r="FY8" s="9" t="s">
        <v>778</v>
      </c>
      <c r="FZ8" s="9" t="s">
        <v>1265</v>
      </c>
      <c r="GA8" s="45" t="s">
        <v>1267</v>
      </c>
      <c r="GB8" s="9" t="s">
        <v>1268</v>
      </c>
      <c r="GC8" s="45" t="s">
        <v>1269</v>
      </c>
      <c r="GD8" s="9" t="s">
        <v>1270</v>
      </c>
      <c r="GE8" s="9" t="s">
        <v>1271</v>
      </c>
      <c r="GF8" s="9" t="s">
        <v>1272</v>
      </c>
      <c r="GG8" s="45" t="s">
        <v>152</v>
      </c>
      <c r="GH8" s="9" t="s">
        <v>780</v>
      </c>
      <c r="GI8" s="45" t="s">
        <v>781</v>
      </c>
      <c r="GJ8" s="45" t="s">
        <v>1275</v>
      </c>
      <c r="GK8" s="9" t="s">
        <v>523</v>
      </c>
      <c r="GL8" s="45" t="s">
        <v>782</v>
      </c>
      <c r="GM8" s="45" t="s">
        <v>244</v>
      </c>
      <c r="GN8" s="9" t="s">
        <v>252</v>
      </c>
      <c r="GO8" s="45" t="s">
        <v>785</v>
      </c>
      <c r="GP8" s="45" t="s">
        <v>783</v>
      </c>
      <c r="GQ8" s="9" t="s">
        <v>784</v>
      </c>
      <c r="GR8" s="45" t="s">
        <v>1278</v>
      </c>
      <c r="GS8" s="45" t="s">
        <v>1279</v>
      </c>
      <c r="GT8" s="9" t="s">
        <v>787</v>
      </c>
      <c r="GU8" s="45" t="s">
        <v>1280</v>
      </c>
      <c r="GV8" s="45" t="s">
        <v>1281</v>
      </c>
      <c r="GW8" s="9" t="s">
        <v>1282</v>
      </c>
      <c r="GX8" s="45" t="s">
        <v>1283</v>
      </c>
      <c r="GY8" s="45" t="s">
        <v>790</v>
      </c>
      <c r="GZ8" s="9" t="s">
        <v>791</v>
      </c>
      <c r="HA8" s="45" t="s">
        <v>792</v>
      </c>
      <c r="HB8" s="9" t="s">
        <v>575</v>
      </c>
      <c r="HC8" s="9" t="s">
        <v>1285</v>
      </c>
      <c r="HD8" s="9" t="s">
        <v>793</v>
      </c>
      <c r="HE8" s="9" t="s">
        <v>95</v>
      </c>
      <c r="HF8" s="9" t="s">
        <v>257</v>
      </c>
      <c r="HG8" s="9" t="s">
        <v>256</v>
      </c>
      <c r="HH8" s="9" t="s">
        <v>41</v>
      </c>
      <c r="HI8" s="9" t="s">
        <v>42</v>
      </c>
      <c r="HJ8" s="9" t="s">
        <v>103</v>
      </c>
      <c r="HK8" s="9" t="s">
        <v>1288</v>
      </c>
      <c r="HL8" s="9" t="s">
        <v>794</v>
      </c>
      <c r="HM8" s="9" t="s">
        <v>1289</v>
      </c>
      <c r="HN8" s="9" t="s">
        <v>1291</v>
      </c>
      <c r="HO8" s="9" t="s">
        <v>1292</v>
      </c>
      <c r="HP8" s="9" t="s">
        <v>1293</v>
      </c>
      <c r="HQ8" s="9" t="s">
        <v>799</v>
      </c>
      <c r="HR8" s="9" t="s">
        <v>800</v>
      </c>
      <c r="HS8" s="9" t="s">
        <v>1294</v>
      </c>
      <c r="HT8" s="9" t="s">
        <v>1336</v>
      </c>
      <c r="HU8" s="9" t="s">
        <v>797</v>
      </c>
      <c r="HV8" s="9" t="s">
        <v>1295</v>
      </c>
      <c r="HW8" s="9" t="s">
        <v>1296</v>
      </c>
      <c r="HX8" s="9" t="s">
        <v>1297</v>
      </c>
      <c r="HY8" s="9" t="s">
        <v>1298</v>
      </c>
      <c r="HZ8" s="9" t="s">
        <v>1300</v>
      </c>
      <c r="IA8" s="9" t="s">
        <v>1301</v>
      </c>
      <c r="IB8" s="9" t="s">
        <v>1302</v>
      </c>
      <c r="IC8" s="9" t="s">
        <v>1304</v>
      </c>
      <c r="ID8" s="9" t="s">
        <v>1305</v>
      </c>
      <c r="IE8" s="9" t="s">
        <v>1306</v>
      </c>
      <c r="IF8" s="9" t="s">
        <v>802</v>
      </c>
      <c r="IG8" s="9" t="s">
        <v>803</v>
      </c>
      <c r="IH8" s="9" t="s">
        <v>1307</v>
      </c>
      <c r="II8" s="9" t="s">
        <v>148</v>
      </c>
      <c r="IJ8" s="9" t="s">
        <v>235</v>
      </c>
      <c r="IK8" s="9" t="s">
        <v>209</v>
      </c>
      <c r="IL8" s="9" t="s">
        <v>1310</v>
      </c>
      <c r="IM8" s="9" t="s">
        <v>1311</v>
      </c>
      <c r="IN8" s="9" t="s">
        <v>1312</v>
      </c>
      <c r="IO8" s="9" t="s">
        <v>1314</v>
      </c>
      <c r="IP8" s="9" t="s">
        <v>1315</v>
      </c>
      <c r="IQ8" s="9" t="s">
        <v>1316</v>
      </c>
      <c r="IR8" s="9" t="s">
        <v>1318</v>
      </c>
      <c r="IS8" s="9" t="s">
        <v>1319</v>
      </c>
      <c r="IT8" s="9" t="s">
        <v>1320</v>
      </c>
    </row>
    <row r="9" spans="1:254" ht="15.4" x14ac:dyDescent="0.4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4" x14ac:dyDescent="0.4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4" x14ac:dyDescent="0.4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4" x14ac:dyDescent="0.4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4" x14ac:dyDescent="0.4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4" x14ac:dyDescent="0.4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4" x14ac:dyDescent="0.4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45">
      <c r="A16" s="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45">
      <c r="A17" s="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45">
      <c r="A18" s="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45">
      <c r="A19" s="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45">
      <c r="A20" s="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45">
      <c r="A21" s="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45">
      <c r="A22" s="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x14ac:dyDescent="0.45">
      <c r="A23" s="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x14ac:dyDescent="0.45">
      <c r="A24" s="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x14ac:dyDescent="0.45">
      <c r="A25" s="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45">
      <c r="A26" s="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x14ac:dyDescent="0.45">
      <c r="A27" s="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x14ac:dyDescent="0.45">
      <c r="A28" s="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x14ac:dyDescent="0.45">
      <c r="A29" s="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x14ac:dyDescent="0.45">
      <c r="A30" s="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x14ac:dyDescent="0.45">
      <c r="A31" s="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45">
      <c r="A32" s="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x14ac:dyDescent="0.45">
      <c r="A33" s="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45">
      <c r="A34" s="90" t="s">
        <v>278</v>
      </c>
      <c r="B34" s="91"/>
      <c r="C34" s="6">
        <f t="shared" ref="C34:BN34" si="0">SUM(C9:C33)</f>
        <v>0</v>
      </c>
      <c r="D34" s="6">
        <f t="shared" si="0"/>
        <v>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 t="shared" si="0"/>
        <v>0</v>
      </c>
      <c r="L34" s="6">
        <f t="shared" si="0"/>
        <v>0</v>
      </c>
      <c r="M34" s="6">
        <f t="shared" si="0"/>
        <v>0</v>
      </c>
      <c r="N34" s="6">
        <f t="shared" si="0"/>
        <v>0</v>
      </c>
      <c r="O34" s="6">
        <f t="shared" si="0"/>
        <v>0</v>
      </c>
      <c r="P34" s="6">
        <f t="shared" si="0"/>
        <v>0</v>
      </c>
      <c r="Q34" s="6">
        <f t="shared" si="0"/>
        <v>0</v>
      </c>
      <c r="R34" s="6">
        <f t="shared" si="0"/>
        <v>0</v>
      </c>
      <c r="S34" s="6">
        <f t="shared" si="0"/>
        <v>0</v>
      </c>
      <c r="T34" s="6">
        <f t="shared" si="0"/>
        <v>0</v>
      </c>
      <c r="U34" s="6">
        <f t="shared" si="0"/>
        <v>0</v>
      </c>
      <c r="V34" s="6">
        <f t="shared" si="0"/>
        <v>0</v>
      </c>
      <c r="W34" s="6">
        <f t="shared" si="0"/>
        <v>0</v>
      </c>
      <c r="X34" s="6">
        <f t="shared" si="0"/>
        <v>0</v>
      </c>
      <c r="Y34" s="6">
        <f t="shared" si="0"/>
        <v>0</v>
      </c>
      <c r="Z34" s="6">
        <f t="shared" si="0"/>
        <v>0</v>
      </c>
      <c r="AA34" s="6">
        <f t="shared" si="0"/>
        <v>0</v>
      </c>
      <c r="AB34" s="6">
        <f t="shared" si="0"/>
        <v>0</v>
      </c>
      <c r="AC34" s="6">
        <f t="shared" si="0"/>
        <v>0</v>
      </c>
      <c r="AD34" s="6">
        <f t="shared" si="0"/>
        <v>0</v>
      </c>
      <c r="AE34" s="6">
        <f t="shared" si="0"/>
        <v>0</v>
      </c>
      <c r="AF34" s="6">
        <f t="shared" si="0"/>
        <v>0</v>
      </c>
      <c r="AG34" s="6">
        <f t="shared" si="0"/>
        <v>0</v>
      </c>
      <c r="AH34" s="6">
        <f t="shared" si="0"/>
        <v>0</v>
      </c>
      <c r="AI34" s="6">
        <f t="shared" si="0"/>
        <v>0</v>
      </c>
      <c r="AJ34" s="6">
        <f t="shared" si="0"/>
        <v>0</v>
      </c>
      <c r="AK34" s="6">
        <f t="shared" si="0"/>
        <v>0</v>
      </c>
      <c r="AL34" s="6">
        <f t="shared" si="0"/>
        <v>0</v>
      </c>
      <c r="AM34" s="6">
        <f t="shared" si="0"/>
        <v>0</v>
      </c>
      <c r="AN34" s="6">
        <f t="shared" si="0"/>
        <v>0</v>
      </c>
      <c r="AO34" s="6">
        <f t="shared" si="0"/>
        <v>0</v>
      </c>
      <c r="AP34" s="6">
        <f t="shared" si="0"/>
        <v>0</v>
      </c>
      <c r="AQ34" s="6">
        <f t="shared" si="0"/>
        <v>0</v>
      </c>
      <c r="AR34" s="6">
        <f t="shared" si="0"/>
        <v>0</v>
      </c>
      <c r="AS34" s="6">
        <f t="shared" si="0"/>
        <v>0</v>
      </c>
      <c r="AT34" s="6">
        <f t="shared" si="0"/>
        <v>0</v>
      </c>
      <c r="AU34" s="6">
        <f t="shared" si="0"/>
        <v>0</v>
      </c>
      <c r="AV34" s="6">
        <f t="shared" si="0"/>
        <v>0</v>
      </c>
      <c r="AW34" s="6">
        <f t="shared" si="0"/>
        <v>0</v>
      </c>
      <c r="AX34" s="6">
        <f t="shared" si="0"/>
        <v>0</v>
      </c>
      <c r="AY34" s="6">
        <f t="shared" si="0"/>
        <v>0</v>
      </c>
      <c r="AZ34" s="6">
        <f t="shared" si="0"/>
        <v>0</v>
      </c>
      <c r="BA34" s="6">
        <f t="shared" si="0"/>
        <v>0</v>
      </c>
      <c r="BB34" s="6">
        <f t="shared" si="0"/>
        <v>0</v>
      </c>
      <c r="BC34" s="6">
        <f t="shared" si="0"/>
        <v>0</v>
      </c>
      <c r="BD34" s="6">
        <f t="shared" si="0"/>
        <v>0</v>
      </c>
      <c r="BE34" s="6">
        <f t="shared" si="0"/>
        <v>0</v>
      </c>
      <c r="BF34" s="6">
        <f t="shared" si="0"/>
        <v>0</v>
      </c>
      <c r="BG34" s="6">
        <f t="shared" si="0"/>
        <v>0</v>
      </c>
      <c r="BH34" s="6">
        <f t="shared" si="0"/>
        <v>0</v>
      </c>
      <c r="BI34" s="6">
        <f t="shared" si="0"/>
        <v>0</v>
      </c>
      <c r="BJ34" s="6">
        <f t="shared" si="0"/>
        <v>0</v>
      </c>
      <c r="BK34" s="6">
        <f t="shared" si="0"/>
        <v>0</v>
      </c>
      <c r="BL34" s="6">
        <f t="shared" si="0"/>
        <v>0</v>
      </c>
      <c r="BM34" s="6">
        <f t="shared" si="0"/>
        <v>0</v>
      </c>
      <c r="BN34" s="6">
        <f t="shared" si="0"/>
        <v>0</v>
      </c>
      <c r="BO34" s="6">
        <f t="shared" ref="BO34:DZ34" si="1">SUM(BO9:BO33)</f>
        <v>0</v>
      </c>
      <c r="BP34" s="6">
        <f t="shared" si="1"/>
        <v>0</v>
      </c>
      <c r="BQ34" s="6">
        <f t="shared" si="1"/>
        <v>0</v>
      </c>
      <c r="BR34" s="6">
        <f t="shared" si="1"/>
        <v>0</v>
      </c>
      <c r="BS34" s="6">
        <f t="shared" si="1"/>
        <v>0</v>
      </c>
      <c r="BT34" s="6">
        <f t="shared" si="1"/>
        <v>0</v>
      </c>
      <c r="BU34" s="6">
        <f t="shared" si="1"/>
        <v>0</v>
      </c>
      <c r="BV34" s="6">
        <f t="shared" si="1"/>
        <v>0</v>
      </c>
      <c r="BW34" s="6">
        <f t="shared" si="1"/>
        <v>0</v>
      </c>
      <c r="BX34" s="6">
        <f t="shared" si="1"/>
        <v>0</v>
      </c>
      <c r="BY34" s="6">
        <f t="shared" si="1"/>
        <v>0</v>
      </c>
      <c r="BZ34" s="6">
        <f t="shared" si="1"/>
        <v>0</v>
      </c>
      <c r="CA34" s="6">
        <f t="shared" si="1"/>
        <v>0</v>
      </c>
      <c r="CB34" s="6">
        <f t="shared" si="1"/>
        <v>0</v>
      </c>
      <c r="CC34" s="6">
        <f t="shared" si="1"/>
        <v>0</v>
      </c>
      <c r="CD34" s="6">
        <f t="shared" si="1"/>
        <v>0</v>
      </c>
      <c r="CE34" s="6">
        <f t="shared" si="1"/>
        <v>0</v>
      </c>
      <c r="CF34" s="6">
        <f t="shared" si="1"/>
        <v>0</v>
      </c>
      <c r="CG34" s="6">
        <f t="shared" si="1"/>
        <v>0</v>
      </c>
      <c r="CH34" s="6">
        <f t="shared" si="1"/>
        <v>0</v>
      </c>
      <c r="CI34" s="6">
        <f t="shared" si="1"/>
        <v>0</v>
      </c>
      <c r="CJ34" s="6">
        <f t="shared" si="1"/>
        <v>0</v>
      </c>
      <c r="CK34" s="6">
        <f t="shared" si="1"/>
        <v>0</v>
      </c>
      <c r="CL34" s="6">
        <f t="shared" si="1"/>
        <v>0</v>
      </c>
      <c r="CM34" s="6">
        <f t="shared" si="1"/>
        <v>0</v>
      </c>
      <c r="CN34" s="6">
        <f t="shared" si="1"/>
        <v>0</v>
      </c>
      <c r="CO34" s="6">
        <f t="shared" si="1"/>
        <v>0</v>
      </c>
      <c r="CP34" s="6">
        <f t="shared" si="1"/>
        <v>0</v>
      </c>
      <c r="CQ34" s="6">
        <f t="shared" si="1"/>
        <v>0</v>
      </c>
      <c r="CR34" s="6">
        <f t="shared" si="1"/>
        <v>0</v>
      </c>
      <c r="CS34" s="6">
        <f t="shared" si="1"/>
        <v>0</v>
      </c>
      <c r="CT34" s="6">
        <f t="shared" si="1"/>
        <v>0</v>
      </c>
      <c r="CU34" s="6">
        <f t="shared" si="1"/>
        <v>0</v>
      </c>
      <c r="CV34" s="6">
        <f t="shared" si="1"/>
        <v>0</v>
      </c>
      <c r="CW34" s="6">
        <f t="shared" si="1"/>
        <v>0</v>
      </c>
      <c r="CX34" s="6">
        <f t="shared" si="1"/>
        <v>0</v>
      </c>
      <c r="CY34" s="6">
        <f t="shared" si="1"/>
        <v>0</v>
      </c>
      <c r="CZ34" s="6">
        <f t="shared" si="1"/>
        <v>0</v>
      </c>
      <c r="DA34" s="6">
        <f t="shared" si="1"/>
        <v>0</v>
      </c>
      <c r="DB34" s="6">
        <f t="shared" si="1"/>
        <v>0</v>
      </c>
      <c r="DC34" s="6">
        <f t="shared" si="1"/>
        <v>0</v>
      </c>
      <c r="DD34" s="6">
        <f t="shared" si="1"/>
        <v>0</v>
      </c>
      <c r="DE34" s="6">
        <f t="shared" si="1"/>
        <v>0</v>
      </c>
      <c r="DF34" s="6">
        <f t="shared" si="1"/>
        <v>0</v>
      </c>
      <c r="DG34" s="6">
        <f t="shared" si="1"/>
        <v>0</v>
      </c>
      <c r="DH34" s="6">
        <f t="shared" si="1"/>
        <v>0</v>
      </c>
      <c r="DI34" s="6">
        <f t="shared" si="1"/>
        <v>0</v>
      </c>
      <c r="DJ34" s="6">
        <f t="shared" si="1"/>
        <v>0</v>
      </c>
      <c r="DK34" s="6">
        <f t="shared" si="1"/>
        <v>0</v>
      </c>
      <c r="DL34" s="6">
        <f t="shared" si="1"/>
        <v>0</v>
      </c>
      <c r="DM34" s="6">
        <f t="shared" si="1"/>
        <v>0</v>
      </c>
      <c r="DN34" s="6">
        <f t="shared" si="1"/>
        <v>0</v>
      </c>
      <c r="DO34" s="6">
        <f t="shared" si="1"/>
        <v>0</v>
      </c>
      <c r="DP34" s="6">
        <f t="shared" si="1"/>
        <v>0</v>
      </c>
      <c r="DQ34" s="6">
        <f t="shared" si="1"/>
        <v>0</v>
      </c>
      <c r="DR34" s="6">
        <f t="shared" si="1"/>
        <v>0</v>
      </c>
      <c r="DS34" s="6">
        <f t="shared" si="1"/>
        <v>0</v>
      </c>
      <c r="DT34" s="6">
        <f t="shared" si="1"/>
        <v>0</v>
      </c>
      <c r="DU34" s="6">
        <f t="shared" si="1"/>
        <v>0</v>
      </c>
      <c r="DV34" s="6">
        <f t="shared" si="1"/>
        <v>0</v>
      </c>
      <c r="DW34" s="6">
        <f t="shared" si="1"/>
        <v>0</v>
      </c>
      <c r="DX34" s="6">
        <f t="shared" si="1"/>
        <v>0</v>
      </c>
      <c r="DY34" s="6">
        <f t="shared" si="1"/>
        <v>0</v>
      </c>
      <c r="DZ34" s="6">
        <f t="shared" si="1"/>
        <v>0</v>
      </c>
      <c r="EA34" s="6">
        <f t="shared" ref="EA34:GL34" si="2">SUM(EA9:EA33)</f>
        <v>0</v>
      </c>
      <c r="EB34" s="6">
        <f t="shared" si="2"/>
        <v>0</v>
      </c>
      <c r="EC34" s="6">
        <f t="shared" si="2"/>
        <v>0</v>
      </c>
      <c r="ED34" s="6">
        <f t="shared" si="2"/>
        <v>0</v>
      </c>
      <c r="EE34" s="6">
        <f t="shared" si="2"/>
        <v>0</v>
      </c>
      <c r="EF34" s="6">
        <f t="shared" si="2"/>
        <v>0</v>
      </c>
      <c r="EG34" s="6">
        <f t="shared" si="2"/>
        <v>0</v>
      </c>
      <c r="EH34" s="6">
        <f t="shared" si="2"/>
        <v>0</v>
      </c>
      <c r="EI34" s="6">
        <f t="shared" si="2"/>
        <v>0</v>
      </c>
      <c r="EJ34" s="6">
        <f t="shared" si="2"/>
        <v>0</v>
      </c>
      <c r="EK34" s="6">
        <f t="shared" si="2"/>
        <v>0</v>
      </c>
      <c r="EL34" s="6">
        <f t="shared" si="2"/>
        <v>0</v>
      </c>
      <c r="EM34" s="6">
        <f t="shared" si="2"/>
        <v>0</v>
      </c>
      <c r="EN34" s="6">
        <f t="shared" si="2"/>
        <v>0</v>
      </c>
      <c r="EO34" s="6">
        <f t="shared" si="2"/>
        <v>0</v>
      </c>
      <c r="EP34" s="6">
        <f t="shared" si="2"/>
        <v>0</v>
      </c>
      <c r="EQ34" s="6">
        <f t="shared" si="2"/>
        <v>0</v>
      </c>
      <c r="ER34" s="6">
        <f t="shared" si="2"/>
        <v>0</v>
      </c>
      <c r="ES34" s="6">
        <f t="shared" si="2"/>
        <v>0</v>
      </c>
      <c r="ET34" s="6">
        <f t="shared" si="2"/>
        <v>0</v>
      </c>
      <c r="EU34" s="6">
        <f t="shared" si="2"/>
        <v>0</v>
      </c>
      <c r="EV34" s="6">
        <f t="shared" si="2"/>
        <v>0</v>
      </c>
      <c r="EW34" s="6">
        <f t="shared" si="2"/>
        <v>0</v>
      </c>
      <c r="EX34" s="6">
        <f t="shared" si="2"/>
        <v>0</v>
      </c>
      <c r="EY34" s="6">
        <f t="shared" si="2"/>
        <v>0</v>
      </c>
      <c r="EZ34" s="6">
        <f t="shared" si="2"/>
        <v>0</v>
      </c>
      <c r="FA34" s="6">
        <f t="shared" si="2"/>
        <v>0</v>
      </c>
      <c r="FB34" s="6">
        <f t="shared" si="2"/>
        <v>0</v>
      </c>
      <c r="FC34" s="6">
        <f t="shared" si="2"/>
        <v>0</v>
      </c>
      <c r="FD34" s="6">
        <f t="shared" si="2"/>
        <v>0</v>
      </c>
      <c r="FE34" s="6">
        <f t="shared" si="2"/>
        <v>0</v>
      </c>
      <c r="FF34" s="6">
        <f t="shared" si="2"/>
        <v>0</v>
      </c>
      <c r="FG34" s="6">
        <f t="shared" si="2"/>
        <v>0</v>
      </c>
      <c r="FH34" s="6">
        <f t="shared" si="2"/>
        <v>0</v>
      </c>
      <c r="FI34" s="6">
        <f t="shared" si="2"/>
        <v>0</v>
      </c>
      <c r="FJ34" s="6">
        <f t="shared" si="2"/>
        <v>0</v>
      </c>
      <c r="FK34" s="6">
        <f t="shared" si="2"/>
        <v>0</v>
      </c>
      <c r="FL34" s="6">
        <f t="shared" si="2"/>
        <v>0</v>
      </c>
      <c r="FM34" s="6">
        <f t="shared" si="2"/>
        <v>0</v>
      </c>
      <c r="FN34" s="6">
        <f t="shared" si="2"/>
        <v>0</v>
      </c>
      <c r="FO34" s="6">
        <f t="shared" si="2"/>
        <v>0</v>
      </c>
      <c r="FP34" s="6">
        <f t="shared" si="2"/>
        <v>0</v>
      </c>
      <c r="FQ34" s="6">
        <f t="shared" si="2"/>
        <v>0</v>
      </c>
      <c r="FR34" s="6">
        <f t="shared" si="2"/>
        <v>0</v>
      </c>
      <c r="FS34" s="6">
        <f t="shared" si="2"/>
        <v>0</v>
      </c>
      <c r="FT34" s="6">
        <f t="shared" si="2"/>
        <v>0</v>
      </c>
      <c r="FU34" s="6">
        <f t="shared" si="2"/>
        <v>0</v>
      </c>
      <c r="FV34" s="6">
        <f t="shared" si="2"/>
        <v>0</v>
      </c>
      <c r="FW34" s="6">
        <f t="shared" si="2"/>
        <v>0</v>
      </c>
      <c r="FX34" s="6">
        <f t="shared" si="2"/>
        <v>0</v>
      </c>
      <c r="FY34" s="6">
        <f t="shared" si="2"/>
        <v>0</v>
      </c>
      <c r="FZ34" s="6">
        <f t="shared" si="2"/>
        <v>0</v>
      </c>
      <c r="GA34" s="6">
        <f t="shared" si="2"/>
        <v>0</v>
      </c>
      <c r="GB34" s="6">
        <f t="shared" si="2"/>
        <v>0</v>
      </c>
      <c r="GC34" s="6">
        <f t="shared" si="2"/>
        <v>0</v>
      </c>
      <c r="GD34" s="6">
        <f t="shared" si="2"/>
        <v>0</v>
      </c>
      <c r="GE34" s="6">
        <f t="shared" si="2"/>
        <v>0</v>
      </c>
      <c r="GF34" s="6">
        <f t="shared" si="2"/>
        <v>0</v>
      </c>
      <c r="GG34" s="6">
        <f t="shared" si="2"/>
        <v>0</v>
      </c>
      <c r="GH34" s="6">
        <f t="shared" si="2"/>
        <v>0</v>
      </c>
      <c r="GI34" s="6">
        <f t="shared" si="2"/>
        <v>0</v>
      </c>
      <c r="GJ34" s="6">
        <f t="shared" si="2"/>
        <v>0</v>
      </c>
      <c r="GK34" s="6">
        <f t="shared" si="2"/>
        <v>0</v>
      </c>
      <c r="GL34" s="6">
        <f t="shared" si="2"/>
        <v>0</v>
      </c>
      <c r="GM34" s="6">
        <f t="shared" ref="GM34:IT34" si="3">SUM(GM9:GM33)</f>
        <v>0</v>
      </c>
      <c r="GN34" s="6">
        <f t="shared" si="3"/>
        <v>0</v>
      </c>
      <c r="GO34" s="6">
        <f t="shared" si="3"/>
        <v>0</v>
      </c>
      <c r="GP34" s="6">
        <f t="shared" si="3"/>
        <v>0</v>
      </c>
      <c r="GQ34" s="6">
        <f t="shared" si="3"/>
        <v>0</v>
      </c>
      <c r="GR34" s="6">
        <f t="shared" si="3"/>
        <v>0</v>
      </c>
      <c r="GS34" s="6">
        <f t="shared" si="3"/>
        <v>0</v>
      </c>
      <c r="GT34" s="6">
        <f t="shared" si="3"/>
        <v>0</v>
      </c>
      <c r="GU34" s="6">
        <f t="shared" si="3"/>
        <v>0</v>
      </c>
      <c r="GV34" s="6">
        <f t="shared" si="3"/>
        <v>0</v>
      </c>
      <c r="GW34" s="6">
        <f t="shared" si="3"/>
        <v>0</v>
      </c>
      <c r="GX34" s="6">
        <f t="shared" si="3"/>
        <v>0</v>
      </c>
      <c r="GY34" s="6">
        <f t="shared" si="3"/>
        <v>0</v>
      </c>
      <c r="GZ34" s="6">
        <f t="shared" si="3"/>
        <v>0</v>
      </c>
      <c r="HA34" s="6">
        <f t="shared" si="3"/>
        <v>0</v>
      </c>
      <c r="HB34" s="6">
        <f t="shared" si="3"/>
        <v>0</v>
      </c>
      <c r="HC34" s="6">
        <f t="shared" si="3"/>
        <v>0</v>
      </c>
      <c r="HD34" s="6">
        <f t="shared" si="3"/>
        <v>0</v>
      </c>
      <c r="HE34" s="6">
        <f t="shared" si="3"/>
        <v>0</v>
      </c>
      <c r="HF34" s="6">
        <f t="shared" si="3"/>
        <v>0</v>
      </c>
      <c r="HG34" s="6">
        <f t="shared" si="3"/>
        <v>0</v>
      </c>
      <c r="HH34" s="6">
        <f t="shared" si="3"/>
        <v>0</v>
      </c>
      <c r="HI34" s="6">
        <f t="shared" si="3"/>
        <v>0</v>
      </c>
      <c r="HJ34" s="6">
        <f t="shared" si="3"/>
        <v>0</v>
      </c>
      <c r="HK34" s="6">
        <f t="shared" si="3"/>
        <v>0</v>
      </c>
      <c r="HL34" s="6">
        <f t="shared" si="3"/>
        <v>0</v>
      </c>
      <c r="HM34" s="6">
        <f t="shared" si="3"/>
        <v>0</v>
      </c>
      <c r="HN34" s="6">
        <f t="shared" si="3"/>
        <v>0</v>
      </c>
      <c r="HO34" s="6">
        <f t="shared" si="3"/>
        <v>0</v>
      </c>
      <c r="HP34" s="6">
        <f t="shared" si="3"/>
        <v>0</v>
      </c>
      <c r="HQ34" s="6">
        <f t="shared" si="3"/>
        <v>0</v>
      </c>
      <c r="HR34" s="6">
        <f t="shared" si="3"/>
        <v>0</v>
      </c>
      <c r="HS34" s="6">
        <f t="shared" si="3"/>
        <v>0</v>
      </c>
      <c r="HT34" s="6">
        <f t="shared" si="3"/>
        <v>0</v>
      </c>
      <c r="HU34" s="6">
        <f t="shared" si="3"/>
        <v>0</v>
      </c>
      <c r="HV34" s="6">
        <f t="shared" si="3"/>
        <v>0</v>
      </c>
      <c r="HW34" s="6">
        <f t="shared" si="3"/>
        <v>0</v>
      </c>
      <c r="HX34" s="6">
        <f t="shared" si="3"/>
        <v>0</v>
      </c>
      <c r="HY34" s="6">
        <f t="shared" si="3"/>
        <v>0</v>
      </c>
      <c r="HZ34" s="6">
        <f t="shared" si="3"/>
        <v>0</v>
      </c>
      <c r="IA34" s="6">
        <f t="shared" si="3"/>
        <v>0</v>
      </c>
      <c r="IB34" s="6">
        <f t="shared" si="3"/>
        <v>0</v>
      </c>
      <c r="IC34" s="6">
        <f t="shared" si="3"/>
        <v>0</v>
      </c>
      <c r="ID34" s="6">
        <f t="shared" si="3"/>
        <v>0</v>
      </c>
      <c r="IE34" s="6">
        <f t="shared" si="3"/>
        <v>0</v>
      </c>
      <c r="IF34" s="6">
        <f t="shared" si="3"/>
        <v>0</v>
      </c>
      <c r="IG34" s="6">
        <f t="shared" si="3"/>
        <v>0</v>
      </c>
      <c r="IH34" s="6">
        <f t="shared" si="3"/>
        <v>0</v>
      </c>
      <c r="II34" s="6">
        <f t="shared" si="3"/>
        <v>0</v>
      </c>
      <c r="IJ34" s="6">
        <f t="shared" si="3"/>
        <v>0</v>
      </c>
      <c r="IK34" s="6">
        <f t="shared" si="3"/>
        <v>0</v>
      </c>
      <c r="IL34" s="6">
        <f t="shared" si="3"/>
        <v>0</v>
      </c>
      <c r="IM34" s="6">
        <f t="shared" si="3"/>
        <v>0</v>
      </c>
      <c r="IN34" s="6">
        <f t="shared" si="3"/>
        <v>0</v>
      </c>
      <c r="IO34" s="6">
        <f t="shared" si="3"/>
        <v>0</v>
      </c>
      <c r="IP34" s="6">
        <f t="shared" si="3"/>
        <v>0</v>
      </c>
      <c r="IQ34" s="6">
        <f t="shared" si="3"/>
        <v>0</v>
      </c>
      <c r="IR34" s="6">
        <f t="shared" si="3"/>
        <v>0</v>
      </c>
      <c r="IS34" s="6">
        <f t="shared" si="3"/>
        <v>0</v>
      </c>
      <c r="IT34" s="6">
        <f t="shared" si="3"/>
        <v>0</v>
      </c>
    </row>
    <row r="35" spans="1:254" x14ac:dyDescent="0.45">
      <c r="A35" s="92" t="s">
        <v>840</v>
      </c>
      <c r="B35" s="93"/>
      <c r="C35" s="17">
        <f>C34/25%</f>
        <v>0</v>
      </c>
      <c r="D35" s="17">
        <f t="shared" ref="D35:BO35" si="4">D34/25%</f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17">
        <f t="shared" si="4"/>
        <v>0</v>
      </c>
      <c r="AH35" s="17">
        <f t="shared" si="4"/>
        <v>0</v>
      </c>
      <c r="AI35" s="17">
        <f t="shared" si="4"/>
        <v>0</v>
      </c>
      <c r="AJ35" s="17">
        <f t="shared" si="4"/>
        <v>0</v>
      </c>
      <c r="AK35" s="17">
        <f t="shared" si="4"/>
        <v>0</v>
      </c>
      <c r="AL35" s="17">
        <f t="shared" si="4"/>
        <v>0</v>
      </c>
      <c r="AM35" s="17">
        <f t="shared" si="4"/>
        <v>0</v>
      </c>
      <c r="AN35" s="17">
        <f t="shared" si="4"/>
        <v>0</v>
      </c>
      <c r="AO35" s="17">
        <f t="shared" si="4"/>
        <v>0</v>
      </c>
      <c r="AP35" s="17">
        <f t="shared" si="4"/>
        <v>0</v>
      </c>
      <c r="AQ35" s="17">
        <f t="shared" si="4"/>
        <v>0</v>
      </c>
      <c r="AR35" s="17">
        <f t="shared" si="4"/>
        <v>0</v>
      </c>
      <c r="AS35" s="17">
        <f t="shared" si="4"/>
        <v>0</v>
      </c>
      <c r="AT35" s="17">
        <f t="shared" si="4"/>
        <v>0</v>
      </c>
      <c r="AU35" s="17">
        <f t="shared" si="4"/>
        <v>0</v>
      </c>
      <c r="AV35" s="17">
        <f t="shared" si="4"/>
        <v>0</v>
      </c>
      <c r="AW35" s="17">
        <f t="shared" si="4"/>
        <v>0</v>
      </c>
      <c r="AX35" s="17">
        <f t="shared" si="4"/>
        <v>0</v>
      </c>
      <c r="AY35" s="17">
        <f t="shared" si="4"/>
        <v>0</v>
      </c>
      <c r="AZ35" s="17">
        <f t="shared" si="4"/>
        <v>0</v>
      </c>
      <c r="BA35" s="17">
        <f t="shared" si="4"/>
        <v>0</v>
      </c>
      <c r="BB35" s="17">
        <f t="shared" si="4"/>
        <v>0</v>
      </c>
      <c r="BC35" s="17">
        <f t="shared" si="4"/>
        <v>0</v>
      </c>
      <c r="BD35" s="17">
        <f t="shared" si="4"/>
        <v>0</v>
      </c>
      <c r="BE35" s="17">
        <f t="shared" si="4"/>
        <v>0</v>
      </c>
      <c r="BF35" s="17">
        <f t="shared" si="4"/>
        <v>0</v>
      </c>
      <c r="BG35" s="17">
        <f t="shared" si="4"/>
        <v>0</v>
      </c>
      <c r="BH35" s="17">
        <f t="shared" si="4"/>
        <v>0</v>
      </c>
      <c r="BI35" s="17">
        <f t="shared" si="4"/>
        <v>0</v>
      </c>
      <c r="BJ35" s="17">
        <f t="shared" si="4"/>
        <v>0</v>
      </c>
      <c r="BK35" s="17">
        <f t="shared" si="4"/>
        <v>0</v>
      </c>
      <c r="BL35" s="17">
        <f t="shared" si="4"/>
        <v>0</v>
      </c>
      <c r="BM35" s="17">
        <f t="shared" si="4"/>
        <v>0</v>
      </c>
      <c r="BN35" s="17">
        <f t="shared" si="4"/>
        <v>0</v>
      </c>
      <c r="BO35" s="17">
        <f t="shared" si="4"/>
        <v>0</v>
      </c>
      <c r="BP35" s="17">
        <f t="shared" ref="BP35:EA35" si="5">BP34/25%</f>
        <v>0</v>
      </c>
      <c r="BQ35" s="17">
        <f t="shared" si="5"/>
        <v>0</v>
      </c>
      <c r="BR35" s="17">
        <f t="shared" si="5"/>
        <v>0</v>
      </c>
      <c r="BS35" s="17">
        <f t="shared" si="5"/>
        <v>0</v>
      </c>
      <c r="BT35" s="17">
        <f t="shared" si="5"/>
        <v>0</v>
      </c>
      <c r="BU35" s="17">
        <f t="shared" si="5"/>
        <v>0</v>
      </c>
      <c r="BV35" s="17">
        <f t="shared" si="5"/>
        <v>0</v>
      </c>
      <c r="BW35" s="17">
        <f t="shared" si="5"/>
        <v>0</v>
      </c>
      <c r="BX35" s="17">
        <f t="shared" si="5"/>
        <v>0</v>
      </c>
      <c r="BY35" s="17">
        <f t="shared" si="5"/>
        <v>0</v>
      </c>
      <c r="BZ35" s="17">
        <f t="shared" si="5"/>
        <v>0</v>
      </c>
      <c r="CA35" s="17">
        <f t="shared" si="5"/>
        <v>0</v>
      </c>
      <c r="CB35" s="17">
        <f t="shared" si="5"/>
        <v>0</v>
      </c>
      <c r="CC35" s="17">
        <f t="shared" si="5"/>
        <v>0</v>
      </c>
      <c r="CD35" s="17">
        <f t="shared" si="5"/>
        <v>0</v>
      </c>
      <c r="CE35" s="17">
        <f t="shared" si="5"/>
        <v>0</v>
      </c>
      <c r="CF35" s="17">
        <f t="shared" si="5"/>
        <v>0</v>
      </c>
      <c r="CG35" s="17">
        <f t="shared" si="5"/>
        <v>0</v>
      </c>
      <c r="CH35" s="17">
        <f t="shared" si="5"/>
        <v>0</v>
      </c>
      <c r="CI35" s="17">
        <f t="shared" si="5"/>
        <v>0</v>
      </c>
      <c r="CJ35" s="17">
        <f t="shared" si="5"/>
        <v>0</v>
      </c>
      <c r="CK35" s="17">
        <f t="shared" si="5"/>
        <v>0</v>
      </c>
      <c r="CL35" s="17">
        <f t="shared" si="5"/>
        <v>0</v>
      </c>
      <c r="CM35" s="17">
        <f t="shared" si="5"/>
        <v>0</v>
      </c>
      <c r="CN35" s="17">
        <f t="shared" si="5"/>
        <v>0</v>
      </c>
      <c r="CO35" s="17">
        <f t="shared" si="5"/>
        <v>0</v>
      </c>
      <c r="CP35" s="17">
        <f t="shared" si="5"/>
        <v>0</v>
      </c>
      <c r="CQ35" s="17">
        <f t="shared" si="5"/>
        <v>0</v>
      </c>
      <c r="CR35" s="17">
        <f t="shared" si="5"/>
        <v>0</v>
      </c>
      <c r="CS35" s="17">
        <f t="shared" si="5"/>
        <v>0</v>
      </c>
      <c r="CT35" s="17">
        <f t="shared" si="5"/>
        <v>0</v>
      </c>
      <c r="CU35" s="17">
        <f t="shared" si="5"/>
        <v>0</v>
      </c>
      <c r="CV35" s="17">
        <f t="shared" si="5"/>
        <v>0</v>
      </c>
      <c r="CW35" s="17">
        <f t="shared" si="5"/>
        <v>0</v>
      </c>
      <c r="CX35" s="17">
        <f t="shared" si="5"/>
        <v>0</v>
      </c>
      <c r="CY35" s="17">
        <f t="shared" si="5"/>
        <v>0</v>
      </c>
      <c r="CZ35" s="17">
        <f t="shared" si="5"/>
        <v>0</v>
      </c>
      <c r="DA35" s="17">
        <f t="shared" si="5"/>
        <v>0</v>
      </c>
      <c r="DB35" s="17">
        <f t="shared" si="5"/>
        <v>0</v>
      </c>
      <c r="DC35" s="17">
        <f t="shared" si="5"/>
        <v>0</v>
      </c>
      <c r="DD35" s="17">
        <f t="shared" si="5"/>
        <v>0</v>
      </c>
      <c r="DE35" s="17">
        <f t="shared" si="5"/>
        <v>0</v>
      </c>
      <c r="DF35" s="17">
        <f t="shared" si="5"/>
        <v>0</v>
      </c>
      <c r="DG35" s="17">
        <f t="shared" si="5"/>
        <v>0</v>
      </c>
      <c r="DH35" s="17">
        <f t="shared" si="5"/>
        <v>0</v>
      </c>
      <c r="DI35" s="17">
        <f t="shared" si="5"/>
        <v>0</v>
      </c>
      <c r="DJ35" s="17">
        <f t="shared" si="5"/>
        <v>0</v>
      </c>
      <c r="DK35" s="17">
        <f t="shared" si="5"/>
        <v>0</v>
      </c>
      <c r="DL35" s="17">
        <f t="shared" si="5"/>
        <v>0</v>
      </c>
      <c r="DM35" s="17">
        <f t="shared" si="5"/>
        <v>0</v>
      </c>
      <c r="DN35" s="17">
        <f t="shared" si="5"/>
        <v>0</v>
      </c>
      <c r="DO35" s="17">
        <f t="shared" si="5"/>
        <v>0</v>
      </c>
      <c r="DP35" s="17">
        <f t="shared" si="5"/>
        <v>0</v>
      </c>
      <c r="DQ35" s="17">
        <f t="shared" si="5"/>
        <v>0</v>
      </c>
      <c r="DR35" s="17">
        <f t="shared" si="5"/>
        <v>0</v>
      </c>
      <c r="DS35" s="17">
        <f t="shared" si="5"/>
        <v>0</v>
      </c>
      <c r="DT35" s="17">
        <f t="shared" si="5"/>
        <v>0</v>
      </c>
      <c r="DU35" s="17">
        <f t="shared" si="5"/>
        <v>0</v>
      </c>
      <c r="DV35" s="17">
        <f t="shared" si="5"/>
        <v>0</v>
      </c>
      <c r="DW35" s="17">
        <f t="shared" si="5"/>
        <v>0</v>
      </c>
      <c r="DX35" s="17">
        <f t="shared" si="5"/>
        <v>0</v>
      </c>
      <c r="DY35" s="17">
        <f t="shared" si="5"/>
        <v>0</v>
      </c>
      <c r="DZ35" s="17">
        <f t="shared" si="5"/>
        <v>0</v>
      </c>
      <c r="EA35" s="17">
        <f t="shared" si="5"/>
        <v>0</v>
      </c>
      <c r="EB35" s="17">
        <f t="shared" ref="EB35:GM35" si="6">EB34/25%</f>
        <v>0</v>
      </c>
      <c r="EC35" s="17">
        <f t="shared" si="6"/>
        <v>0</v>
      </c>
      <c r="ED35" s="17">
        <f t="shared" si="6"/>
        <v>0</v>
      </c>
      <c r="EE35" s="17">
        <f t="shared" si="6"/>
        <v>0</v>
      </c>
      <c r="EF35" s="17">
        <f t="shared" si="6"/>
        <v>0</v>
      </c>
      <c r="EG35" s="17">
        <f t="shared" si="6"/>
        <v>0</v>
      </c>
      <c r="EH35" s="17">
        <f t="shared" si="6"/>
        <v>0</v>
      </c>
      <c r="EI35" s="17">
        <f t="shared" si="6"/>
        <v>0</v>
      </c>
      <c r="EJ35" s="17">
        <f t="shared" si="6"/>
        <v>0</v>
      </c>
      <c r="EK35" s="17">
        <f t="shared" si="6"/>
        <v>0</v>
      </c>
      <c r="EL35" s="17">
        <f t="shared" si="6"/>
        <v>0</v>
      </c>
      <c r="EM35" s="17">
        <f t="shared" si="6"/>
        <v>0</v>
      </c>
      <c r="EN35" s="17">
        <f t="shared" si="6"/>
        <v>0</v>
      </c>
      <c r="EO35" s="17">
        <f t="shared" si="6"/>
        <v>0</v>
      </c>
      <c r="EP35" s="17">
        <f t="shared" si="6"/>
        <v>0</v>
      </c>
      <c r="EQ35" s="17">
        <f t="shared" si="6"/>
        <v>0</v>
      </c>
      <c r="ER35" s="17">
        <f t="shared" si="6"/>
        <v>0</v>
      </c>
      <c r="ES35" s="17">
        <f t="shared" si="6"/>
        <v>0</v>
      </c>
      <c r="ET35" s="17">
        <f t="shared" si="6"/>
        <v>0</v>
      </c>
      <c r="EU35" s="17">
        <f t="shared" si="6"/>
        <v>0</v>
      </c>
      <c r="EV35" s="17">
        <f t="shared" si="6"/>
        <v>0</v>
      </c>
      <c r="EW35" s="17">
        <f t="shared" si="6"/>
        <v>0</v>
      </c>
      <c r="EX35" s="17">
        <f t="shared" si="6"/>
        <v>0</v>
      </c>
      <c r="EY35" s="17">
        <f t="shared" si="6"/>
        <v>0</v>
      </c>
      <c r="EZ35" s="17">
        <f t="shared" si="6"/>
        <v>0</v>
      </c>
      <c r="FA35" s="17">
        <f t="shared" si="6"/>
        <v>0</v>
      </c>
      <c r="FB35" s="17">
        <f t="shared" si="6"/>
        <v>0</v>
      </c>
      <c r="FC35" s="17">
        <f t="shared" si="6"/>
        <v>0</v>
      </c>
      <c r="FD35" s="17">
        <f t="shared" si="6"/>
        <v>0</v>
      </c>
      <c r="FE35" s="17">
        <f t="shared" si="6"/>
        <v>0</v>
      </c>
      <c r="FF35" s="17">
        <f t="shared" si="6"/>
        <v>0</v>
      </c>
      <c r="FG35" s="17">
        <f t="shared" si="6"/>
        <v>0</v>
      </c>
      <c r="FH35" s="17">
        <f t="shared" si="6"/>
        <v>0</v>
      </c>
      <c r="FI35" s="17">
        <f t="shared" si="6"/>
        <v>0</v>
      </c>
      <c r="FJ35" s="17">
        <f t="shared" si="6"/>
        <v>0</v>
      </c>
      <c r="FK35" s="17">
        <f t="shared" si="6"/>
        <v>0</v>
      </c>
      <c r="FL35" s="17">
        <f t="shared" si="6"/>
        <v>0</v>
      </c>
      <c r="FM35" s="17">
        <f t="shared" si="6"/>
        <v>0</v>
      </c>
      <c r="FN35" s="17">
        <f t="shared" si="6"/>
        <v>0</v>
      </c>
      <c r="FO35" s="17">
        <f t="shared" si="6"/>
        <v>0</v>
      </c>
      <c r="FP35" s="17">
        <f t="shared" si="6"/>
        <v>0</v>
      </c>
      <c r="FQ35" s="17">
        <f t="shared" si="6"/>
        <v>0</v>
      </c>
      <c r="FR35" s="17">
        <f t="shared" si="6"/>
        <v>0</v>
      </c>
      <c r="FS35" s="17">
        <f t="shared" si="6"/>
        <v>0</v>
      </c>
      <c r="FT35" s="17">
        <f t="shared" si="6"/>
        <v>0</v>
      </c>
      <c r="FU35" s="17">
        <f t="shared" si="6"/>
        <v>0</v>
      </c>
      <c r="FV35" s="17">
        <f t="shared" si="6"/>
        <v>0</v>
      </c>
      <c r="FW35" s="17">
        <f t="shared" si="6"/>
        <v>0</v>
      </c>
      <c r="FX35" s="17">
        <f t="shared" si="6"/>
        <v>0</v>
      </c>
      <c r="FY35" s="17">
        <f t="shared" si="6"/>
        <v>0</v>
      </c>
      <c r="FZ35" s="17">
        <f t="shared" si="6"/>
        <v>0</v>
      </c>
      <c r="GA35" s="17">
        <f t="shared" si="6"/>
        <v>0</v>
      </c>
      <c r="GB35" s="17">
        <f t="shared" si="6"/>
        <v>0</v>
      </c>
      <c r="GC35" s="17">
        <f t="shared" si="6"/>
        <v>0</v>
      </c>
      <c r="GD35" s="17">
        <f t="shared" si="6"/>
        <v>0</v>
      </c>
      <c r="GE35" s="17">
        <f t="shared" si="6"/>
        <v>0</v>
      </c>
      <c r="GF35" s="17">
        <f t="shared" si="6"/>
        <v>0</v>
      </c>
      <c r="GG35" s="17">
        <f t="shared" si="6"/>
        <v>0</v>
      </c>
      <c r="GH35" s="17">
        <f t="shared" si="6"/>
        <v>0</v>
      </c>
      <c r="GI35" s="17">
        <f t="shared" si="6"/>
        <v>0</v>
      </c>
      <c r="GJ35" s="17">
        <f t="shared" si="6"/>
        <v>0</v>
      </c>
      <c r="GK35" s="17">
        <f t="shared" si="6"/>
        <v>0</v>
      </c>
      <c r="GL35" s="17">
        <f t="shared" si="6"/>
        <v>0</v>
      </c>
      <c r="GM35" s="17">
        <f t="shared" si="6"/>
        <v>0</v>
      </c>
      <c r="GN35" s="17">
        <f t="shared" ref="GN35:IT35" si="7">GN34/25%</f>
        <v>0</v>
      </c>
      <c r="GO35" s="17">
        <f t="shared" si="7"/>
        <v>0</v>
      </c>
      <c r="GP35" s="17">
        <f t="shared" si="7"/>
        <v>0</v>
      </c>
      <c r="GQ35" s="17">
        <f t="shared" si="7"/>
        <v>0</v>
      </c>
      <c r="GR35" s="17">
        <f t="shared" si="7"/>
        <v>0</v>
      </c>
      <c r="GS35" s="17">
        <f t="shared" si="7"/>
        <v>0</v>
      </c>
      <c r="GT35" s="17">
        <f t="shared" si="7"/>
        <v>0</v>
      </c>
      <c r="GU35" s="17">
        <f t="shared" si="7"/>
        <v>0</v>
      </c>
      <c r="GV35" s="17">
        <f t="shared" si="7"/>
        <v>0</v>
      </c>
      <c r="GW35" s="17">
        <f t="shared" si="7"/>
        <v>0</v>
      </c>
      <c r="GX35" s="17">
        <f t="shared" si="7"/>
        <v>0</v>
      </c>
      <c r="GY35" s="17">
        <f t="shared" si="7"/>
        <v>0</v>
      </c>
      <c r="GZ35" s="17">
        <f t="shared" si="7"/>
        <v>0</v>
      </c>
      <c r="HA35" s="17">
        <f t="shared" si="7"/>
        <v>0</v>
      </c>
      <c r="HB35" s="17">
        <f t="shared" si="7"/>
        <v>0</v>
      </c>
      <c r="HC35" s="17">
        <f t="shared" si="7"/>
        <v>0</v>
      </c>
      <c r="HD35" s="17">
        <f t="shared" si="7"/>
        <v>0</v>
      </c>
      <c r="HE35" s="17">
        <f t="shared" si="7"/>
        <v>0</v>
      </c>
      <c r="HF35" s="17">
        <f t="shared" si="7"/>
        <v>0</v>
      </c>
      <c r="HG35" s="17">
        <f t="shared" si="7"/>
        <v>0</v>
      </c>
      <c r="HH35" s="17">
        <f t="shared" si="7"/>
        <v>0</v>
      </c>
      <c r="HI35" s="17">
        <f t="shared" si="7"/>
        <v>0</v>
      </c>
      <c r="HJ35" s="17">
        <f t="shared" si="7"/>
        <v>0</v>
      </c>
      <c r="HK35" s="17">
        <f t="shared" si="7"/>
        <v>0</v>
      </c>
      <c r="HL35" s="17">
        <f t="shared" si="7"/>
        <v>0</v>
      </c>
      <c r="HM35" s="17">
        <f t="shared" si="7"/>
        <v>0</v>
      </c>
      <c r="HN35" s="17">
        <f t="shared" si="7"/>
        <v>0</v>
      </c>
      <c r="HO35" s="17">
        <f t="shared" si="7"/>
        <v>0</v>
      </c>
      <c r="HP35" s="17">
        <f t="shared" si="7"/>
        <v>0</v>
      </c>
      <c r="HQ35" s="17">
        <f t="shared" si="7"/>
        <v>0</v>
      </c>
      <c r="HR35" s="17">
        <f t="shared" si="7"/>
        <v>0</v>
      </c>
      <c r="HS35" s="17">
        <f t="shared" si="7"/>
        <v>0</v>
      </c>
      <c r="HT35" s="17">
        <f t="shared" si="7"/>
        <v>0</v>
      </c>
      <c r="HU35" s="17">
        <f t="shared" si="7"/>
        <v>0</v>
      </c>
      <c r="HV35" s="17">
        <f t="shared" si="7"/>
        <v>0</v>
      </c>
      <c r="HW35" s="17">
        <f t="shared" si="7"/>
        <v>0</v>
      </c>
      <c r="HX35" s="17">
        <f t="shared" si="7"/>
        <v>0</v>
      </c>
      <c r="HY35" s="17">
        <f t="shared" si="7"/>
        <v>0</v>
      </c>
      <c r="HZ35" s="17">
        <f t="shared" si="7"/>
        <v>0</v>
      </c>
      <c r="IA35" s="17">
        <f t="shared" si="7"/>
        <v>0</v>
      </c>
      <c r="IB35" s="17">
        <f t="shared" si="7"/>
        <v>0</v>
      </c>
      <c r="IC35" s="17">
        <f t="shared" si="7"/>
        <v>0</v>
      </c>
      <c r="ID35" s="17">
        <f t="shared" si="7"/>
        <v>0</v>
      </c>
      <c r="IE35" s="17">
        <f t="shared" si="7"/>
        <v>0</v>
      </c>
      <c r="IF35" s="17">
        <f t="shared" si="7"/>
        <v>0</v>
      </c>
      <c r="IG35" s="17">
        <f t="shared" si="7"/>
        <v>0</v>
      </c>
      <c r="IH35" s="17">
        <f t="shared" si="7"/>
        <v>0</v>
      </c>
      <c r="II35" s="17">
        <f t="shared" si="7"/>
        <v>0</v>
      </c>
      <c r="IJ35" s="17">
        <f t="shared" si="7"/>
        <v>0</v>
      </c>
      <c r="IK35" s="17">
        <f t="shared" si="7"/>
        <v>0</v>
      </c>
      <c r="IL35" s="17">
        <f t="shared" si="7"/>
        <v>0</v>
      </c>
      <c r="IM35" s="17">
        <f t="shared" si="7"/>
        <v>0</v>
      </c>
      <c r="IN35" s="17">
        <f t="shared" si="7"/>
        <v>0</v>
      </c>
      <c r="IO35" s="17">
        <f t="shared" si="7"/>
        <v>0</v>
      </c>
      <c r="IP35" s="17">
        <f t="shared" si="7"/>
        <v>0</v>
      </c>
      <c r="IQ35" s="17">
        <f t="shared" si="7"/>
        <v>0</v>
      </c>
      <c r="IR35" s="17">
        <f t="shared" si="7"/>
        <v>0</v>
      </c>
      <c r="IS35" s="17">
        <f t="shared" si="7"/>
        <v>0</v>
      </c>
      <c r="IT35" s="17">
        <f t="shared" si="7"/>
        <v>0</v>
      </c>
    </row>
    <row r="37" spans="1:254" x14ac:dyDescent="0.4">
      <c r="B37" s="50" t="s">
        <v>810</v>
      </c>
      <c r="C37" s="50"/>
      <c r="D37" s="50"/>
      <c r="E37" s="50"/>
      <c r="F37" s="25"/>
      <c r="G37" s="25"/>
      <c r="H37" s="25"/>
      <c r="I37" s="25"/>
      <c r="J37" s="25"/>
      <c r="K37" s="25"/>
      <c r="L37" s="25"/>
      <c r="M37" s="25"/>
    </row>
    <row r="38" spans="1:254" x14ac:dyDescent="0.4">
      <c r="B38" s="21" t="s">
        <v>811</v>
      </c>
      <c r="C38" s="21" t="s">
        <v>805</v>
      </c>
      <c r="D38" s="27">
        <f>E38/100*25</f>
        <v>0</v>
      </c>
      <c r="E38" s="28">
        <f>(C35+F35+I35+L35+O35+R35+U35)/7</f>
        <v>0</v>
      </c>
      <c r="F38" s="25"/>
      <c r="G38" s="25"/>
      <c r="H38" s="25"/>
      <c r="I38" s="25"/>
      <c r="J38" s="25"/>
      <c r="K38" s="25"/>
      <c r="L38" s="25"/>
      <c r="M38" s="25"/>
    </row>
    <row r="39" spans="1:254" x14ac:dyDescent="0.4">
      <c r="B39" s="21" t="s">
        <v>812</v>
      </c>
      <c r="C39" s="21" t="s">
        <v>805</v>
      </c>
      <c r="D39" s="27">
        <f>E39/100*25</f>
        <v>0</v>
      </c>
      <c r="E39" s="28">
        <f>(D35+G35+J35+M35+P35+S35+V35)/7</f>
        <v>0</v>
      </c>
      <c r="F39" s="25"/>
      <c r="G39" s="25"/>
      <c r="H39" s="25"/>
      <c r="I39" s="25"/>
      <c r="J39" s="25"/>
      <c r="K39" s="25"/>
      <c r="L39" s="25"/>
      <c r="M39" s="25"/>
    </row>
    <row r="40" spans="1:254" x14ac:dyDescent="0.4">
      <c r="B40" s="21" t="s">
        <v>813</v>
      </c>
      <c r="C40" s="21" t="s">
        <v>805</v>
      </c>
      <c r="D40" s="27">
        <f>E40/100*25</f>
        <v>0</v>
      </c>
      <c r="E40" s="28">
        <f>(E35+H35+K35+N35+Q35+T35+W35)/7</f>
        <v>0</v>
      </c>
      <c r="F40" s="25"/>
      <c r="G40" s="25"/>
      <c r="H40" s="25"/>
      <c r="I40" s="25"/>
      <c r="J40" s="25"/>
      <c r="K40" s="25"/>
      <c r="L40" s="25"/>
      <c r="M40" s="25"/>
    </row>
    <row r="41" spans="1:254" x14ac:dyDescent="0.4">
      <c r="B41" s="21"/>
      <c r="C41" s="58"/>
      <c r="D41" s="57">
        <f>SUM(D38:D40)</f>
        <v>0</v>
      </c>
      <c r="E41" s="57">
        <f>SUM(E38:E40)</f>
        <v>0</v>
      </c>
      <c r="F41" s="25"/>
      <c r="G41" s="25"/>
      <c r="H41" s="25"/>
      <c r="I41" s="25"/>
      <c r="J41" s="25"/>
      <c r="K41" s="25"/>
      <c r="L41" s="25"/>
      <c r="M41" s="25"/>
    </row>
    <row r="42" spans="1:254" x14ac:dyDescent="0.4">
      <c r="B42" s="21"/>
      <c r="C42" s="21"/>
      <c r="D42" s="105" t="s">
        <v>56</v>
      </c>
      <c r="E42" s="106"/>
      <c r="F42" s="100" t="s">
        <v>3</v>
      </c>
      <c r="G42" s="101"/>
      <c r="H42" s="96" t="s">
        <v>714</v>
      </c>
      <c r="I42" s="97"/>
      <c r="J42" s="96" t="s">
        <v>330</v>
      </c>
      <c r="K42" s="97"/>
      <c r="L42" s="25"/>
      <c r="M42" s="25"/>
    </row>
    <row r="43" spans="1:254" x14ac:dyDescent="0.4">
      <c r="B43" s="21" t="s">
        <v>811</v>
      </c>
      <c r="C43" s="21" t="s">
        <v>806</v>
      </c>
      <c r="D43" s="27">
        <f>E43/100*25</f>
        <v>0</v>
      </c>
      <c r="E43" s="28">
        <f>(X35+AA35+AD35+AG35+AJ35+AM35+AP35)/7</f>
        <v>0</v>
      </c>
      <c r="F43" s="30">
        <f>G43/100*25</f>
        <v>0</v>
      </c>
      <c r="G43" s="28">
        <f>(AS35+AV35+AY35+BB35+BE35+BH35+BK35)/7</f>
        <v>0</v>
      </c>
      <c r="H43" s="30">
        <f>I43/100*25</f>
        <v>0</v>
      </c>
      <c r="I43" s="28">
        <f>(BN35+BQ35+BT35+BW35+BZ35+CC35+CF35)/7</f>
        <v>0</v>
      </c>
      <c r="J43" s="30">
        <f>K43/100*25</f>
        <v>0</v>
      </c>
      <c r="K43" s="28">
        <f>(CI35+CL35+CO35+CR35+CU35+CX35+DA35)/7</f>
        <v>0</v>
      </c>
      <c r="L43" s="25"/>
      <c r="M43" s="25"/>
    </row>
    <row r="44" spans="1:254" x14ac:dyDescent="0.4">
      <c r="B44" s="21" t="s">
        <v>812</v>
      </c>
      <c r="C44" s="21" t="s">
        <v>806</v>
      </c>
      <c r="D44" s="27">
        <f>E44/100*25</f>
        <v>0</v>
      </c>
      <c r="E44" s="28">
        <f>(Y35+AB35+AE35+AH35+AK35+AN35+AQ35)/7</f>
        <v>0</v>
      </c>
      <c r="F44" s="30">
        <f>G44/100*25</f>
        <v>0</v>
      </c>
      <c r="G44" s="28">
        <f>(AT35+AW35+AZ35+BC35+BF35+BI35+BL35)/7</f>
        <v>0</v>
      </c>
      <c r="H44" s="30">
        <f>I44/100*25</f>
        <v>0</v>
      </c>
      <c r="I44" s="28">
        <f>(BO35+BR35+BU35+BX35+CA35+CD35+CG35)/7</f>
        <v>0</v>
      </c>
      <c r="J44" s="30">
        <f>K44/100*25</f>
        <v>0</v>
      </c>
      <c r="K44" s="28">
        <f>(CJ35+CM35+CP35+CS35+CV35+CY35+DB35)/7</f>
        <v>0</v>
      </c>
      <c r="L44" s="25"/>
      <c r="M44" s="25"/>
    </row>
    <row r="45" spans="1:254" x14ac:dyDescent="0.4">
      <c r="B45" s="21" t="s">
        <v>813</v>
      </c>
      <c r="C45" s="21" t="s">
        <v>806</v>
      </c>
      <c r="D45" s="27">
        <f>E45/100*25</f>
        <v>0</v>
      </c>
      <c r="E45" s="28">
        <f>(Z35+AC35+AF35+AI35+AL35+AO35+AR35)/7</f>
        <v>0</v>
      </c>
      <c r="F45" s="30">
        <f>G45/100*25</f>
        <v>0</v>
      </c>
      <c r="G45" s="28">
        <f>(AU35+AX35+BA35+BD35+BG35+BJ35+BM35)/7</f>
        <v>0</v>
      </c>
      <c r="H45" s="30">
        <f>I45/100*25</f>
        <v>0</v>
      </c>
      <c r="I45" s="28">
        <f>(BP35+BS35+BV35+BY35+CB35+CE35+CH35)/7</f>
        <v>0</v>
      </c>
      <c r="J45" s="30">
        <f>K45/100*25</f>
        <v>0</v>
      </c>
      <c r="K45" s="28">
        <f>(CK35+CN35+CQ35+CT35+CW35+CZ35+DC35)/7</f>
        <v>0</v>
      </c>
      <c r="L45" s="25"/>
      <c r="M45" s="25"/>
    </row>
    <row r="46" spans="1:254" x14ac:dyDescent="0.4">
      <c r="B46" s="21"/>
      <c r="C46" s="21"/>
      <c r="D46" s="29">
        <f t="shared" ref="D46:I46" si="8">SUM(D43:D45)</f>
        <v>0</v>
      </c>
      <c r="E46" s="29">
        <f t="shared" si="8"/>
        <v>0</v>
      </c>
      <c r="F46" s="31">
        <f t="shared" si="8"/>
        <v>0</v>
      </c>
      <c r="G46" s="31">
        <f t="shared" si="8"/>
        <v>0</v>
      </c>
      <c r="H46" s="31">
        <f t="shared" si="8"/>
        <v>0</v>
      </c>
      <c r="I46" s="31">
        <f t="shared" si="8"/>
        <v>0</v>
      </c>
      <c r="J46" s="31">
        <f>SUM(J43:J45)</f>
        <v>0</v>
      </c>
      <c r="K46" s="31">
        <f>SUM(K43:K45)</f>
        <v>0</v>
      </c>
      <c r="L46" s="25"/>
      <c r="M46" s="25"/>
    </row>
    <row r="47" spans="1:254" x14ac:dyDescent="0.4">
      <c r="B47" s="21" t="s">
        <v>811</v>
      </c>
      <c r="C47" s="21" t="s">
        <v>807</v>
      </c>
      <c r="D47" s="27">
        <f>E47/100*25</f>
        <v>0</v>
      </c>
      <c r="E47" s="28">
        <f>(DD35+DG35+DJ35+DM35+DP35+DS35+DV35)/7</f>
        <v>0</v>
      </c>
      <c r="F47" s="25"/>
      <c r="G47" s="25"/>
      <c r="H47" s="25"/>
      <c r="I47" s="25"/>
      <c r="J47" s="25"/>
      <c r="K47" s="25"/>
      <c r="L47" s="25"/>
      <c r="M47" s="25"/>
    </row>
    <row r="48" spans="1:254" x14ac:dyDescent="0.4">
      <c r="B48" s="21" t="s">
        <v>812</v>
      </c>
      <c r="C48" s="21" t="s">
        <v>807</v>
      </c>
      <c r="D48" s="27">
        <f>E48/100*25</f>
        <v>0</v>
      </c>
      <c r="E48" s="28">
        <f>(DE35+DH35+DK35+DN35+DQ35+DT35+DW35)/7</f>
        <v>0</v>
      </c>
      <c r="F48" s="25"/>
      <c r="G48" s="25"/>
      <c r="H48" s="25"/>
      <c r="I48" s="25"/>
      <c r="J48" s="25"/>
      <c r="K48" s="25"/>
      <c r="L48" s="25"/>
      <c r="M48" s="25"/>
    </row>
    <row r="49" spans="2:13" x14ac:dyDescent="0.4">
      <c r="B49" s="21" t="s">
        <v>813</v>
      </c>
      <c r="C49" s="21" t="s">
        <v>807</v>
      </c>
      <c r="D49" s="27">
        <f>E49/100*25</f>
        <v>0</v>
      </c>
      <c r="E49" s="28">
        <f>(DF35+DI35+DL35+DO35+DR35+DU35+DX35)/7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 x14ac:dyDescent="0.4">
      <c r="B50" s="21"/>
      <c r="C50" s="58"/>
      <c r="D50" s="57">
        <f>SUM(D47:D49)</f>
        <v>0</v>
      </c>
      <c r="E50" s="57">
        <f>SUM(E47:E49)</f>
        <v>0</v>
      </c>
      <c r="F50" s="25"/>
      <c r="G50" s="25"/>
      <c r="H50" s="25"/>
      <c r="I50" s="25"/>
      <c r="J50" s="25"/>
      <c r="K50" s="25"/>
      <c r="L50" s="25"/>
      <c r="M50" s="25"/>
    </row>
    <row r="51" spans="2:13" x14ac:dyDescent="0.4">
      <c r="B51" s="21"/>
      <c r="C51" s="21"/>
      <c r="D51" s="110" t="s">
        <v>159</v>
      </c>
      <c r="E51" s="110"/>
      <c r="F51" s="94" t="s">
        <v>116</v>
      </c>
      <c r="G51" s="95"/>
      <c r="H51" s="96" t="s">
        <v>174</v>
      </c>
      <c r="I51" s="97"/>
      <c r="J51" s="74" t="s">
        <v>186</v>
      </c>
      <c r="K51" s="74"/>
      <c r="L51" s="74" t="s">
        <v>117</v>
      </c>
      <c r="M51" s="74"/>
    </row>
    <row r="52" spans="2:13" x14ac:dyDescent="0.4">
      <c r="B52" s="21" t="s">
        <v>811</v>
      </c>
      <c r="C52" s="21" t="s">
        <v>808</v>
      </c>
      <c r="D52" s="27">
        <f>E52/100*25</f>
        <v>0</v>
      </c>
      <c r="E52" s="28">
        <f>(DY35+EB35+EE35+EH35+EK35+EN35+EQ35)/7</f>
        <v>0</v>
      </c>
      <c r="F52" s="30">
        <f>G52/100*25</f>
        <v>0</v>
      </c>
      <c r="G52" s="28">
        <f>(ET35+EW35+EZ35+FC35+FF35+FI35+FL35)/7</f>
        <v>0</v>
      </c>
      <c r="H52" s="30">
        <f>I52/100*25</f>
        <v>0</v>
      </c>
      <c r="I52" s="28">
        <f>(FO35+FR35+FU35+FX35+GA35+GD35+GG35)/7</f>
        <v>0</v>
      </c>
      <c r="J52" s="30">
        <f>K52/100*25</f>
        <v>0</v>
      </c>
      <c r="K52" s="28">
        <f>(GJ35+GM35+GP35+GS35+GV35+GY35+HB35)/7</f>
        <v>0</v>
      </c>
      <c r="L52" s="30">
        <f>M52/100*25</f>
        <v>0</v>
      </c>
      <c r="M52" s="28">
        <f>(HE35+HH35+HK35+HN35+HQ35+HT35+HW35)/7</f>
        <v>0</v>
      </c>
    </row>
    <row r="53" spans="2:13" x14ac:dyDescent="0.4">
      <c r="B53" s="21" t="s">
        <v>812</v>
      </c>
      <c r="C53" s="21" t="s">
        <v>808</v>
      </c>
      <c r="D53" s="27">
        <f>E53/100*25</f>
        <v>0</v>
      </c>
      <c r="E53" s="28">
        <f>(DZ35+EC35+EF35+EI35+EL35+EO35+ER35)/7</f>
        <v>0</v>
      </c>
      <c r="F53" s="30">
        <f>G53/100*25</f>
        <v>0</v>
      </c>
      <c r="G53" s="28">
        <f>(EU35+EX35+FA35+FD35+FG35+FJ35+FM35)/7</f>
        <v>0</v>
      </c>
      <c r="H53" s="30">
        <f>I53/100*25</f>
        <v>0</v>
      </c>
      <c r="I53" s="28">
        <f>(FP35+FS35+FV35+FY35+GB35+GE35+GH35)/7</f>
        <v>0</v>
      </c>
      <c r="J53" s="30">
        <f>K53/100*25</f>
        <v>0</v>
      </c>
      <c r="K53" s="28">
        <f>(GK35+GN35+GQ35+GT35+GW35+GZ35+HC35)/7</f>
        <v>0</v>
      </c>
      <c r="L53" s="30">
        <f>M53/100*25</f>
        <v>0</v>
      </c>
      <c r="M53" s="28">
        <f>(HF35+HI35+HL35+HO35+HR35+HU35+HX35)/7</f>
        <v>0</v>
      </c>
    </row>
    <row r="54" spans="2:13" x14ac:dyDescent="0.4">
      <c r="B54" s="21" t="s">
        <v>813</v>
      </c>
      <c r="C54" s="21" t="s">
        <v>808</v>
      </c>
      <c r="D54" s="27">
        <f>E54/100*25</f>
        <v>0</v>
      </c>
      <c r="E54" s="28">
        <f>(EA35+ED35+EG35+EJ35+EM35+EP35+ES35)/7</f>
        <v>0</v>
      </c>
      <c r="F54" s="30">
        <f>G54/100*25</f>
        <v>0</v>
      </c>
      <c r="G54" s="28">
        <f>(EV35+EY35+FB35+FE35+FH35+FK35+FN35)/7</f>
        <v>0</v>
      </c>
      <c r="H54" s="30">
        <f>I54/100*25</f>
        <v>0</v>
      </c>
      <c r="I54" s="28">
        <f>(FQ35+FT35+FW35+FZ35+GC35+GF35+GI35)/7</f>
        <v>0</v>
      </c>
      <c r="J54" s="30">
        <f>K54/100*25</f>
        <v>0</v>
      </c>
      <c r="K54" s="28">
        <f>(GL35+GO35+GR35+GU35+GX35+HA35+HD35)/7</f>
        <v>0</v>
      </c>
      <c r="L54" s="30">
        <f>M54/100*25</f>
        <v>0</v>
      </c>
      <c r="M54" s="28">
        <f>(HG35+HJ35+HM35+HP35+HS35+HV35+HY35)/7</f>
        <v>0</v>
      </c>
    </row>
    <row r="55" spans="2:13" x14ac:dyDescent="0.4">
      <c r="B55" s="21"/>
      <c r="C55" s="21"/>
      <c r="D55" s="29">
        <f t="shared" ref="D55:K55" si="9">SUM(D52:D54)</f>
        <v>0</v>
      </c>
      <c r="E55" s="29">
        <f t="shared" si="9"/>
        <v>0</v>
      </c>
      <c r="F55" s="31">
        <f t="shared" si="9"/>
        <v>0</v>
      </c>
      <c r="G55" s="31">
        <f t="shared" si="9"/>
        <v>0</v>
      </c>
      <c r="H55" s="31">
        <f t="shared" si="9"/>
        <v>0</v>
      </c>
      <c r="I55" s="31">
        <f t="shared" si="9"/>
        <v>0</v>
      </c>
      <c r="J55" s="31">
        <f t="shared" si="9"/>
        <v>0</v>
      </c>
      <c r="K55" s="31">
        <f t="shared" si="9"/>
        <v>0</v>
      </c>
      <c r="L55" s="31">
        <f>SUM(L52:L54)</f>
        <v>0</v>
      </c>
      <c r="M55" s="31">
        <f>SUM(M52:M54)</f>
        <v>0</v>
      </c>
    </row>
    <row r="56" spans="2:13" x14ac:dyDescent="0.4">
      <c r="B56" s="21" t="s">
        <v>811</v>
      </c>
      <c r="C56" s="21" t="s">
        <v>809</v>
      </c>
      <c r="D56" s="27">
        <f>E56/100*25</f>
        <v>0</v>
      </c>
      <c r="E56" s="28">
        <f>(HZ35+IC35+IF35+II35+IL35+IO35+IR35)/7</f>
        <v>0</v>
      </c>
      <c r="F56" s="25"/>
      <c r="G56" s="25"/>
      <c r="H56" s="25"/>
      <c r="I56" s="25"/>
      <c r="J56" s="25"/>
      <c r="K56" s="25"/>
      <c r="L56" s="25"/>
      <c r="M56" s="25"/>
    </row>
    <row r="57" spans="2:13" x14ac:dyDescent="0.4">
      <c r="B57" s="21" t="s">
        <v>812</v>
      </c>
      <c r="C57" s="21" t="s">
        <v>809</v>
      </c>
      <c r="D57" s="27">
        <f>E57/100*25</f>
        <v>0</v>
      </c>
      <c r="E57" s="28">
        <f>(IA35+ID35+IG35+IJ35+IM35+IP35+IS35)/7</f>
        <v>0</v>
      </c>
      <c r="F57" s="25"/>
      <c r="G57" s="25"/>
      <c r="H57" s="25"/>
      <c r="I57" s="25"/>
      <c r="J57" s="25"/>
      <c r="K57" s="25"/>
      <c r="L57" s="25"/>
      <c r="M57" s="25"/>
    </row>
    <row r="58" spans="2:13" x14ac:dyDescent="0.4">
      <c r="B58" s="21" t="s">
        <v>813</v>
      </c>
      <c r="C58" s="21" t="s">
        <v>809</v>
      </c>
      <c r="D58" s="27">
        <f>E58/100*25</f>
        <v>0</v>
      </c>
      <c r="E58" s="28">
        <f>(IB35+IE35+IH35+IK35+IN35+IQ35+IT35)/7</f>
        <v>0</v>
      </c>
      <c r="F58" s="25"/>
      <c r="G58" s="25"/>
      <c r="H58" s="25"/>
      <c r="I58" s="25"/>
      <c r="J58" s="25"/>
      <c r="K58" s="25"/>
      <c r="L58" s="25"/>
      <c r="M58" s="25"/>
    </row>
    <row r="59" spans="2:13" x14ac:dyDescent="0.4">
      <c r="B59" s="21"/>
      <c r="C59" s="21"/>
      <c r="D59" s="29">
        <f>SUM(D56:D58)</f>
        <v>0</v>
      </c>
      <c r="E59" s="29">
        <f>SUM(E56:E58)</f>
        <v>0</v>
      </c>
      <c r="F59" s="25"/>
      <c r="G59" s="25"/>
      <c r="H59" s="25"/>
      <c r="I59" s="25"/>
      <c r="J59" s="25"/>
      <c r="K59" s="25"/>
      <c r="L59" s="25"/>
      <c r="M59" s="25"/>
    </row>
  </sheetData>
  <mergeCells count="200">
    <mergeCell ref="I7:K7"/>
    <mergeCell ref="DA6:DC6"/>
    <mergeCell ref="BH6:BJ6"/>
    <mergeCell ref="CU6:CW6"/>
    <mergeCell ref="CO6:CQ6"/>
    <mergeCell ref="HZ6:IB6"/>
    <mergeCell ref="EQ7:ES7"/>
    <mergeCell ref="EB7:ED7"/>
    <mergeCell ref="GG7:GI7"/>
    <mergeCell ref="DM7:DO7"/>
    <mergeCell ref="FC7:FE7"/>
    <mergeCell ref="CR7:CT7"/>
    <mergeCell ref="HK6:HM6"/>
    <mergeCell ref="HW6:HY6"/>
    <mergeCell ref="HQ6:HS6"/>
    <mergeCell ref="GV6:GX6"/>
    <mergeCell ref="GY6:HA6"/>
    <mergeCell ref="HB6:HD6"/>
    <mergeCell ref="GD6:GF6"/>
    <mergeCell ref="HB7:HD7"/>
    <mergeCell ref="HW7:HY7"/>
    <mergeCell ref="HQ7:HS7"/>
    <mergeCell ref="HN7:HP7"/>
    <mergeCell ref="HT6:HV6"/>
    <mergeCell ref="C7:E7"/>
    <mergeCell ref="BZ7:CB7"/>
    <mergeCell ref="BB6:BD6"/>
    <mergeCell ref="CR6:CT6"/>
    <mergeCell ref="CX6:CZ6"/>
    <mergeCell ref="GS6:GU6"/>
    <mergeCell ref="DD5:DX5"/>
    <mergeCell ref="EW6:EY6"/>
    <mergeCell ref="DV6:DX6"/>
    <mergeCell ref="EB6:ED6"/>
    <mergeCell ref="EH6:EJ6"/>
    <mergeCell ref="EN6:EP6"/>
    <mergeCell ref="EE6:EG6"/>
    <mergeCell ref="DY6:EA6"/>
    <mergeCell ref="ET5:FN5"/>
    <mergeCell ref="EK6:EM6"/>
    <mergeCell ref="FI6:FK6"/>
    <mergeCell ref="ET6:EV6"/>
    <mergeCell ref="DD6:DF6"/>
    <mergeCell ref="DJ6:DL6"/>
    <mergeCell ref="BE6:BG6"/>
    <mergeCell ref="FC6:FE6"/>
    <mergeCell ref="CF6:CH6"/>
    <mergeCell ref="GG6:GI6"/>
    <mergeCell ref="F42:G42"/>
    <mergeCell ref="DD7:DF7"/>
    <mergeCell ref="DY5:ES5"/>
    <mergeCell ref="IO6:IQ6"/>
    <mergeCell ref="GP7:GR7"/>
    <mergeCell ref="O6:Q6"/>
    <mergeCell ref="R6:T6"/>
    <mergeCell ref="AS5:BM5"/>
    <mergeCell ref="AV7:AX7"/>
    <mergeCell ref="GJ6:GL6"/>
    <mergeCell ref="GM6:GO6"/>
    <mergeCell ref="AD7:AF7"/>
    <mergeCell ref="FR7:FT7"/>
    <mergeCell ref="CC6:CE6"/>
    <mergeCell ref="F7:H7"/>
    <mergeCell ref="AP7:AR7"/>
    <mergeCell ref="AS7:AU7"/>
    <mergeCell ref="X7:Z7"/>
    <mergeCell ref="EH7:EJ7"/>
    <mergeCell ref="BT6:BV6"/>
    <mergeCell ref="CF7:CH7"/>
    <mergeCell ref="BH7:BJ7"/>
    <mergeCell ref="BK7:BM7"/>
    <mergeCell ref="CL6:CN6"/>
    <mergeCell ref="HZ5:IT5"/>
    <mergeCell ref="HH7:HJ7"/>
    <mergeCell ref="GS7:GU7"/>
    <mergeCell ref="GY7:HA7"/>
    <mergeCell ref="HE7:HG7"/>
    <mergeCell ref="HK7:HM7"/>
    <mergeCell ref="BN5:CH5"/>
    <mergeCell ref="II6:IK6"/>
    <mergeCell ref="CI7:CK7"/>
    <mergeCell ref="FF6:FH6"/>
    <mergeCell ref="DS6:DU6"/>
    <mergeCell ref="DM6:DO6"/>
    <mergeCell ref="EQ6:ES6"/>
    <mergeCell ref="DP6:DR6"/>
    <mergeCell ref="BW6:BY6"/>
    <mergeCell ref="HN6:HP6"/>
    <mergeCell ref="HH6:HJ6"/>
    <mergeCell ref="GP6:GR6"/>
    <mergeCell ref="EZ7:FB7"/>
    <mergeCell ref="DP7:DR7"/>
    <mergeCell ref="IR2:IS2"/>
    <mergeCell ref="EK7:EM7"/>
    <mergeCell ref="AS6:AU6"/>
    <mergeCell ref="L7:N7"/>
    <mergeCell ref="DY4:HY4"/>
    <mergeCell ref="C4:W4"/>
    <mergeCell ref="X5:AR5"/>
    <mergeCell ref="CI5:DC5"/>
    <mergeCell ref="GJ5:HD5"/>
    <mergeCell ref="U6:W6"/>
    <mergeCell ref="IL7:IN7"/>
    <mergeCell ref="R7:T7"/>
    <mergeCell ref="IR7:IT7"/>
    <mergeCell ref="X6:Z6"/>
    <mergeCell ref="C6:E6"/>
    <mergeCell ref="HZ7:IB7"/>
    <mergeCell ref="BB7:BD7"/>
    <mergeCell ref="HE5:HY5"/>
    <mergeCell ref="C5:W5"/>
    <mergeCell ref="O7:Q7"/>
    <mergeCell ref="BN7:BP7"/>
    <mergeCell ref="BQ7:BS7"/>
    <mergeCell ref="AG7:AI7"/>
    <mergeCell ref="AA7:AC7"/>
    <mergeCell ref="HE6:HG6"/>
    <mergeCell ref="CI6:CK6"/>
    <mergeCell ref="L6:N6"/>
    <mergeCell ref="FO7:FQ7"/>
    <mergeCell ref="AP6:AR6"/>
    <mergeCell ref="BW7:BY7"/>
    <mergeCell ref="BE7:BG7"/>
    <mergeCell ref="AY7:BA7"/>
    <mergeCell ref="AM7:AO7"/>
    <mergeCell ref="U7:W7"/>
    <mergeCell ref="CO7:CQ7"/>
    <mergeCell ref="CC7:CE7"/>
    <mergeCell ref="IL6:IN6"/>
    <mergeCell ref="IO7:IQ7"/>
    <mergeCell ref="IF7:IH7"/>
    <mergeCell ref="CU7:CW7"/>
    <mergeCell ref="FU7:FW7"/>
    <mergeCell ref="DA7:DC7"/>
    <mergeCell ref="CX7:CZ7"/>
    <mergeCell ref="FX7:FZ7"/>
    <mergeCell ref="DJ7:DL7"/>
    <mergeCell ref="FF7:FH7"/>
    <mergeCell ref="II7:IK7"/>
    <mergeCell ref="EN7:EP7"/>
    <mergeCell ref="IC6:IE6"/>
    <mergeCell ref="HT7:HV7"/>
    <mergeCell ref="IF6:IH6"/>
    <mergeCell ref="GM7:GO7"/>
    <mergeCell ref="EW7:EY7"/>
    <mergeCell ref="ET7:EV7"/>
    <mergeCell ref="FL6:FN6"/>
    <mergeCell ref="GA6:GC6"/>
    <mergeCell ref="IC7:IE7"/>
    <mergeCell ref="GJ7:GL7"/>
    <mergeCell ref="FL7:FN7"/>
    <mergeCell ref="DG6:DI6"/>
    <mergeCell ref="FX6:FZ6"/>
    <mergeCell ref="FU6:FW6"/>
    <mergeCell ref="FO6:FQ6"/>
    <mergeCell ref="EZ6:FB6"/>
    <mergeCell ref="DV7:DX7"/>
    <mergeCell ref="D51:E51"/>
    <mergeCell ref="H42:I42"/>
    <mergeCell ref="L51:M51"/>
    <mergeCell ref="A34:B34"/>
    <mergeCell ref="AA6:AC6"/>
    <mergeCell ref="F6:H6"/>
    <mergeCell ref="CL7:CN7"/>
    <mergeCell ref="AJ7:AL7"/>
    <mergeCell ref="A4:A8"/>
    <mergeCell ref="AY6:BA6"/>
    <mergeCell ref="BZ6:CB6"/>
    <mergeCell ref="BN6:BP6"/>
    <mergeCell ref="BK6:BM6"/>
    <mergeCell ref="BQ6:BS6"/>
    <mergeCell ref="AV6:AX6"/>
    <mergeCell ref="H51:I51"/>
    <mergeCell ref="D42:E42"/>
    <mergeCell ref="I6:K6"/>
    <mergeCell ref="F51:G51"/>
    <mergeCell ref="B1:R1"/>
    <mergeCell ref="J51:K51"/>
    <mergeCell ref="A35:B35"/>
    <mergeCell ref="FI7:FK7"/>
    <mergeCell ref="HZ4:IT4"/>
    <mergeCell ref="J42:K42"/>
    <mergeCell ref="X4:DC4"/>
    <mergeCell ref="FO5:GI5"/>
    <mergeCell ref="AD6:AF6"/>
    <mergeCell ref="AG6:AI6"/>
    <mergeCell ref="AJ6:AL6"/>
    <mergeCell ref="B4:B8"/>
    <mergeCell ref="IR6:IT6"/>
    <mergeCell ref="BT7:BV7"/>
    <mergeCell ref="AM6:AO6"/>
    <mergeCell ref="DD4:DX4"/>
    <mergeCell ref="DY7:EA7"/>
    <mergeCell ref="FR6:FT6"/>
    <mergeCell ref="GV7:GX7"/>
    <mergeCell ref="GD7:GF7"/>
    <mergeCell ref="GA7:GC7"/>
    <mergeCell ref="DS7:DU7"/>
    <mergeCell ref="DG7:DI7"/>
    <mergeCell ref="EE7:E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ерте жас тобы</vt:lpstr>
      <vt:lpstr>кіші топ </vt:lpstr>
      <vt:lpstr>ортаңғы топ</vt:lpstr>
      <vt:lpstr>Лист1</vt:lpstr>
      <vt:lpstr>Лист2</vt:lpstr>
      <vt:lpstr>Лист3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Жансая Кенжебаева</cp:lastModifiedBy>
  <cp:lastPrinted>2025-04-12T15:32:31Z</cp:lastPrinted>
  <dcterms:created xsi:type="dcterms:W3CDTF">2022-12-21T19:57:03Z</dcterms:created>
  <dcterms:modified xsi:type="dcterms:W3CDTF">2026-04-19T14:04:20Z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2e2840b8ad374c7ba43e8030099988ae</vt:lpwstr>
  </property>
</Properties>
</file>